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040" tabRatio="359" activeTab="0"/>
  </bookViews>
  <sheets>
    <sheet name="Klienti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<sst xmlns="http://schemas.openxmlformats.org/spreadsheetml/2006/main" count="506" uniqueCount="506">
  <si>
    <t>ID Č.:</t>
  </si>
  <si>
    <t>POŘADOVÉ ČÍSLO:</t>
  </si>
  <si>
    <t>TYTUL:</t>
  </si>
  <si>
    <t>JMÉNO:</t>
  </si>
  <si>
    <t>PŘÍJMENÍ:</t>
  </si>
  <si>
    <t>VĚK:</t>
  </si>
  <si>
    <t>RODNÉ ČÍSLO:</t>
  </si>
  <si>
    <t>DATUM NAROZENÍ:</t>
  </si>
  <si>
    <t>ČÍSLOM OP:</t>
  </si>
  <si>
    <t>POHLAVÍ:</t>
  </si>
  <si>
    <t>Zaměstnání:</t>
  </si>
  <si>
    <t>Titule</t>
  </si>
  <si>
    <t>Bc.</t>
  </si>
  <si>
    <t>BcA.</t>
  </si>
  <si>
    <t>Mgr.</t>
  </si>
  <si>
    <t>MgA.</t>
  </si>
  <si>
    <t>Ing.</t>
  </si>
  <si>
    <t>Ing.arch.</t>
  </si>
  <si>
    <t>JUDr.</t>
  </si>
  <si>
    <t>ICDr.</t>
  </si>
  <si>
    <t>MDDr.</t>
  </si>
  <si>
    <t>MSDr.</t>
  </si>
  <si>
    <t>MUDr.</t>
  </si>
  <si>
    <t>MVDr.</t>
  </si>
  <si>
    <t>PaedDr.</t>
  </si>
  <si>
    <t>PharmDr.</t>
  </si>
  <si>
    <t>PhDr.</t>
  </si>
  <si>
    <t>PhMr.</t>
  </si>
  <si>
    <t>RNDr.</t>
  </si>
  <si>
    <t>RSDr.</t>
  </si>
  <si>
    <t>RCDr.</t>
  </si>
  <si>
    <t>RTDr.</t>
  </si>
  <si>
    <t>ThDr.</t>
  </si>
  <si>
    <t>ThLic.</t>
  </si>
  <si>
    <t>ThMgr.</t>
  </si>
  <si>
    <t>A</t>
  </si>
  <si>
    <t>Account manager</t>
  </si>
  <si>
    <t>Administrativní pracovník </t>
  </si>
  <si>
    <t>Advokát </t>
  </si>
  <si>
    <t>Agronom </t>
  </si>
  <si>
    <t>Alergolog </t>
  </si>
  <si>
    <t>Analytik prodeje </t>
  </si>
  <si>
    <t>Anesteziolog </t>
  </si>
  <si>
    <t>Animace 3D </t>
  </si>
  <si>
    <t>Aranžér </t>
  </si>
  <si>
    <t>Archeolog </t>
  </si>
  <si>
    <t>Architekt </t>
  </si>
  <si>
    <t>Architekt HW systémů </t>
  </si>
  <si>
    <t>Archivář </t>
  </si>
  <si>
    <t>Asistent klinických studií </t>
  </si>
  <si>
    <t>Asistent soudce </t>
  </si>
  <si>
    <t>Asistent v médiích, reklamě a PR </t>
  </si>
  <si>
    <t>Asistent v pojišťovnictví </t>
  </si>
  <si>
    <t>Asistentka </t>
  </si>
  <si>
    <t>Astronom </t>
  </si>
  <si>
    <t>Auditor </t>
  </si>
  <si>
    <t>Autočalouník </t>
  </si>
  <si>
    <t>Autoelektrikář </t>
  </si>
  <si>
    <t>Autoklempíř </t>
  </si>
  <si>
    <t>Automechanik </t>
  </si>
  <si>
    <t>B</t>
  </si>
  <si>
    <t>Bankovní poradce </t>
  </si>
  <si>
    <t>Bankovní specialista </t>
  </si>
  <si>
    <t>Barman </t>
  </si>
  <si>
    <t>Biolog </t>
  </si>
  <si>
    <t>Business development manager </t>
  </si>
  <si>
    <t>C</t>
  </si>
  <si>
    <t>CAD/CAM specialista </t>
  </si>
  <si>
    <t>Category manager </t>
  </si>
  <si>
    <t>Celní deklarant </t>
  </si>
  <si>
    <t>Celník </t>
  </si>
  <si>
    <t>Copywriter </t>
  </si>
  <si>
    <t>Cukrář </t>
  </si>
  <si>
    <t>Číšník/servírka </t>
  </si>
  <si>
    <t>D</t>
  </si>
  <si>
    <t>Dabing </t>
  </si>
  <si>
    <t>Daňový poradce </t>
  </si>
  <si>
    <t>Databázový specialista </t>
  </si>
  <si>
    <t>Delegát cestovní kanceláře </t>
  </si>
  <si>
    <t>Dělník </t>
  </si>
  <si>
    <t>Dermatolog </t>
  </si>
  <si>
    <t>Designer </t>
  </si>
  <si>
    <t>Developer </t>
  </si>
  <si>
    <t>Diabetolog </t>
  </si>
  <si>
    <t>Direct marketing </t>
  </si>
  <si>
    <t>Dispečer </t>
  </si>
  <si>
    <t>Disponent </t>
  </si>
  <si>
    <t>Domovník </t>
  </si>
  <si>
    <t>DTP operátor </t>
  </si>
  <si>
    <t>E</t>
  </si>
  <si>
    <t>Editor </t>
  </si>
  <si>
    <t>Ekolog </t>
  </si>
  <si>
    <t>Ekonom </t>
  </si>
  <si>
    <t>Elektrikář </t>
  </si>
  <si>
    <t>Elektroinženýr </t>
  </si>
  <si>
    <t>Elektromechanik </t>
  </si>
  <si>
    <t>Elektromontér </t>
  </si>
  <si>
    <t>Elektrotechnik </t>
  </si>
  <si>
    <t>Energetik </t>
  </si>
  <si>
    <t>Event specialist </t>
  </si>
  <si>
    <t>Exekutor </t>
  </si>
  <si>
    <t>F</t>
  </si>
  <si>
    <t>F &amp; B manager </t>
  </si>
  <si>
    <t>Fakturantka </t>
  </si>
  <si>
    <t>Farmaceutický reprezentant </t>
  </si>
  <si>
    <t>Filolog </t>
  </si>
  <si>
    <t>Filosof </t>
  </si>
  <si>
    <t>Finanční analytik </t>
  </si>
  <si>
    <t>Finanční kontrolor </t>
  </si>
  <si>
    <t>Finanční poradce </t>
  </si>
  <si>
    <t>Finanční ředitel </t>
  </si>
  <si>
    <t>Finanční specialista </t>
  </si>
  <si>
    <t>Finanční účetní </t>
  </si>
  <si>
    <t>Firemní bankéř </t>
  </si>
  <si>
    <t>Fotograf </t>
  </si>
  <si>
    <t>Fyzik </t>
  </si>
  <si>
    <t>Fyzioterapeut </t>
  </si>
  <si>
    <t>G</t>
  </si>
  <si>
    <t>Garanční technik </t>
  </si>
  <si>
    <t>Generální ředitel </t>
  </si>
  <si>
    <t>Genetik </t>
  </si>
  <si>
    <t>Geodet </t>
  </si>
  <si>
    <t>Geolog </t>
  </si>
  <si>
    <t>Grafik </t>
  </si>
  <si>
    <t>Gynekolog </t>
  </si>
  <si>
    <t>H</t>
  </si>
  <si>
    <t>Hasič </t>
  </si>
  <si>
    <t>Herec </t>
  </si>
  <si>
    <t>Historik </t>
  </si>
  <si>
    <t>Hlavní účetní </t>
  </si>
  <si>
    <t>Hlídání dětí </t>
  </si>
  <si>
    <t>Hodinář </t>
  </si>
  <si>
    <t>Horník </t>
  </si>
  <si>
    <t>Hospodyně </t>
  </si>
  <si>
    <t>Hosteska </t>
  </si>
  <si>
    <t>HR business partner </t>
  </si>
  <si>
    <t>HR generalista </t>
  </si>
  <si>
    <t>HR ředitel </t>
  </si>
  <si>
    <t>HR specialista </t>
  </si>
  <si>
    <t>Hutník </t>
  </si>
  <si>
    <t>Hydrolog </t>
  </si>
  <si>
    <t>Ch</t>
  </si>
  <si>
    <t>Chemický inženýr </t>
  </si>
  <si>
    <t>Chemik </t>
  </si>
  <si>
    <t>Chirurg </t>
  </si>
  <si>
    <t>I</t>
  </si>
  <si>
    <t>Inspektor </t>
  </si>
  <si>
    <t>Instalatér </t>
  </si>
  <si>
    <t>Internista </t>
  </si>
  <si>
    <t>IT analytik </t>
  </si>
  <si>
    <t>IT konzultant </t>
  </si>
  <si>
    <t>IT ředitel </t>
  </si>
  <si>
    <t>IT security specialist </t>
  </si>
  <si>
    <t>J</t>
  </si>
  <si>
    <t>Jednatel </t>
  </si>
  <si>
    <t>Jeřábník </t>
  </si>
  <si>
    <t>K</t>
  </si>
  <si>
    <t>Kadeřnice </t>
  </si>
  <si>
    <t>Kameraman </t>
  </si>
  <si>
    <t>Kardiolog </t>
  </si>
  <si>
    <t>Karosář </t>
  </si>
  <si>
    <t>Keramik </t>
  </si>
  <si>
    <t>Key account manager </t>
  </si>
  <si>
    <t>Klempíř </t>
  </si>
  <si>
    <t>Knihovník </t>
  </si>
  <si>
    <t>Konstruktér </t>
  </si>
  <si>
    <t>Kontrolor </t>
  </si>
  <si>
    <t>Konzultant </t>
  </si>
  <si>
    <t>Konzultant v médiích, reklamě a PR </t>
  </si>
  <si>
    <t>Korektor </t>
  </si>
  <si>
    <t>Kosmetička </t>
  </si>
  <si>
    <t>Kouč </t>
  </si>
  <si>
    <t>Kovář </t>
  </si>
  <si>
    <t>Kreativec </t>
  </si>
  <si>
    <t>Krejčí </t>
  </si>
  <si>
    <t>Kuchař </t>
  </si>
  <si>
    <t>Kurátor </t>
  </si>
  <si>
    <t>Kurýr </t>
  </si>
  <si>
    <t>Kvalitář </t>
  </si>
  <si>
    <t>L</t>
  </si>
  <si>
    <t>Laborant </t>
  </si>
  <si>
    <t>Lakýrník </t>
  </si>
  <si>
    <t>Leasingový specialista </t>
  </si>
  <si>
    <t>Lékárenský laborant </t>
  </si>
  <si>
    <t>Lékárník </t>
  </si>
  <si>
    <t>Lektor </t>
  </si>
  <si>
    <t>Lesník </t>
  </si>
  <si>
    <t>Letuška/stevard </t>
  </si>
  <si>
    <t>Likvidátor pojistných událostí </t>
  </si>
  <si>
    <t>Logistik </t>
  </si>
  <si>
    <t>Logoped </t>
  </si>
  <si>
    <t>M</t>
  </si>
  <si>
    <t>Makléř </t>
  </si>
  <si>
    <t>Malíř </t>
  </si>
  <si>
    <t>Manažer dopravy </t>
  </si>
  <si>
    <t>Manažer klinických studií </t>
  </si>
  <si>
    <t>Manažer kvality </t>
  </si>
  <si>
    <t>Manažer partnerského prodeje </t>
  </si>
  <si>
    <t>Manažer prodejního týmu </t>
  </si>
  <si>
    <t>Manažer řízení rizika </t>
  </si>
  <si>
    <t>Manažer značky </t>
  </si>
  <si>
    <t>Manikérka </t>
  </si>
  <si>
    <t>Marketingová komunikace </t>
  </si>
  <si>
    <t>Marketingová strategie </t>
  </si>
  <si>
    <t>Marketingový analytik </t>
  </si>
  <si>
    <t>Marketingový ředitel </t>
  </si>
  <si>
    <t>Marketingový výzkum </t>
  </si>
  <si>
    <t>Masér </t>
  </si>
  <si>
    <t>Maskér </t>
  </si>
  <si>
    <t>Matematik </t>
  </si>
  <si>
    <t>Media planner </t>
  </si>
  <si>
    <t>Medical advisor </t>
  </si>
  <si>
    <t>Mechanik </t>
  </si>
  <si>
    <t>Merchandiser </t>
  </si>
  <si>
    <t>Meteorolog </t>
  </si>
  <si>
    <t>Metodik </t>
  </si>
  <si>
    <t>Metrolog </t>
  </si>
  <si>
    <t>Mistr </t>
  </si>
  <si>
    <t>Moderátor </t>
  </si>
  <si>
    <t>Monitor klinických studií </t>
  </si>
  <si>
    <t>Mzdová účetní </t>
  </si>
  <si>
    <t>N</t>
  </si>
  <si>
    <t>Náborář </t>
  </si>
  <si>
    <t>Nákupčí </t>
  </si>
  <si>
    <t>Nákupčí pro prodejní řetězce </t>
  </si>
  <si>
    <t>Náměstek </t>
  </si>
  <si>
    <t>Námořník </t>
  </si>
  <si>
    <t>Nástrojař </t>
  </si>
  <si>
    <t>Neurolog </t>
  </si>
  <si>
    <t>Notář </t>
  </si>
  <si>
    <t>Novinář </t>
  </si>
  <si>
    <t>O</t>
  </si>
  <si>
    <t>Obchodní asistent </t>
  </si>
  <si>
    <t>Obchodní referent </t>
  </si>
  <si>
    <t>Obchodní ředitel </t>
  </si>
  <si>
    <t>Obchodní zástupce </t>
  </si>
  <si>
    <t>Oblastní manažer </t>
  </si>
  <si>
    <t>Obráběč kovů </t>
  </si>
  <si>
    <t>Obsluha stavebních strojů </t>
  </si>
  <si>
    <t>Odborný asistent </t>
  </si>
  <si>
    <t>Odborný asistent ve výzkumu a vývoji </t>
  </si>
  <si>
    <t>Odhadce </t>
  </si>
  <si>
    <t>Office manager </t>
  </si>
  <si>
    <t>Oftalmolog </t>
  </si>
  <si>
    <t>Onkolog </t>
  </si>
  <si>
    <t>Online marketing </t>
  </si>
  <si>
    <t>Operátor </t>
  </si>
  <si>
    <t>Operátor CNC strojů </t>
  </si>
  <si>
    <t>Operátor výroby </t>
  </si>
  <si>
    <t>Optik </t>
  </si>
  <si>
    <t>Ortoped </t>
  </si>
  <si>
    <t>Osobní bankéř </t>
  </si>
  <si>
    <t>Osvětlovač </t>
  </si>
  <si>
    <t>Ošetřovatel </t>
  </si>
  <si>
    <t>Ošetřovatel zvířat </t>
  </si>
  <si>
    <t>Otorinolaryngolog </t>
  </si>
  <si>
    <t>P</t>
  </si>
  <si>
    <t>Patolog </t>
  </si>
  <si>
    <t>Pediatr </t>
  </si>
  <si>
    <t>Pekař </t>
  </si>
  <si>
    <t>Personalista </t>
  </si>
  <si>
    <t>Personalista konzultant </t>
  </si>
  <si>
    <t>Pilot </t>
  </si>
  <si>
    <t>Plánovač výroby </t>
  </si>
  <si>
    <t>Plynař </t>
  </si>
  <si>
    <t>Podlahář </t>
  </si>
  <si>
    <t>Podpora informačních systémů </t>
  </si>
  <si>
    <t>Pojistný matematik </t>
  </si>
  <si>
    <t>Pojistný zprostředkovatel </t>
  </si>
  <si>
    <t>Pojišťovací poradce </t>
  </si>
  <si>
    <t>Pokladní </t>
  </si>
  <si>
    <t>Pokojská </t>
  </si>
  <si>
    <t>Pokrývač </t>
  </si>
  <si>
    <t>Policista </t>
  </si>
  <si>
    <t>Pomocná síla do kuchyně </t>
  </si>
  <si>
    <t>Porodní asistentka </t>
  </si>
  <si>
    <t>Portýr </t>
  </si>
  <si>
    <t>Práce doma </t>
  </si>
  <si>
    <t>Pracovník audiovize </t>
  </si>
  <si>
    <t>Pracovník back office </t>
  </si>
  <si>
    <t>Pracovník call centra </t>
  </si>
  <si>
    <t>Pracovník front office </t>
  </si>
  <si>
    <t>Pracovník help desku </t>
  </si>
  <si>
    <t>Pracovník charity </t>
  </si>
  <si>
    <t>Pracovník letového provozu </t>
  </si>
  <si>
    <t>Pracovník na přepážce </t>
  </si>
  <si>
    <t>Pracovník na železnici </t>
  </si>
  <si>
    <t>Pracovník ostrahy </t>
  </si>
  <si>
    <t>Pracovník pneuservisu </t>
  </si>
  <si>
    <t>Pracovník pohřební služby </t>
  </si>
  <si>
    <t>Pracovník poštovního provozu </t>
  </si>
  <si>
    <t>Pracovník reklamačního oddělení </t>
  </si>
  <si>
    <t>Pracovník vězeňské služby </t>
  </si>
  <si>
    <t>Pracovník výzkumu a vývoje </t>
  </si>
  <si>
    <t>Právník </t>
  </si>
  <si>
    <t>Procesní inženýr </t>
  </si>
  <si>
    <t>Prodavač </t>
  </si>
  <si>
    <t>Prodejce po telefonu </t>
  </si>
  <si>
    <t>Prodejce vozů </t>
  </si>
  <si>
    <t>Prodejce zájezdů </t>
  </si>
  <si>
    <t>Produkční </t>
  </si>
  <si>
    <t>Produktový manažer </t>
  </si>
  <si>
    <t>Produktový specialista </t>
  </si>
  <si>
    <t>Programátor </t>
  </si>
  <si>
    <t>Project administrator </t>
  </si>
  <si>
    <t>Projektant </t>
  </si>
  <si>
    <t>Projektový manažer </t>
  </si>
  <si>
    <t>Promítač </t>
  </si>
  <si>
    <t>Promotér </t>
  </si>
  <si>
    <t>Provozní ředitel </t>
  </si>
  <si>
    <t>Průmyslový designér </t>
  </si>
  <si>
    <t>Průvodce </t>
  </si>
  <si>
    <t>Přijímací technik </t>
  </si>
  <si>
    <t>Přípravář </t>
  </si>
  <si>
    <t>Přírodovědec </t>
  </si>
  <si>
    <t>Psychiatr </t>
  </si>
  <si>
    <t>Psycholog </t>
  </si>
  <si>
    <t>R</t>
  </si>
  <si>
    <t>Radiolog </t>
  </si>
  <si>
    <t>Realitní makléř </t>
  </si>
  <si>
    <t>Recepční </t>
  </si>
  <si>
    <t>Referent </t>
  </si>
  <si>
    <t>Referent životního prostředí </t>
  </si>
  <si>
    <t>Regionální obchodní manažer </t>
  </si>
  <si>
    <t>Regulatory manager </t>
  </si>
  <si>
    <t>Rekvizitář </t>
  </si>
  <si>
    <t>Revizní technik </t>
  </si>
  <si>
    <t>Režisér </t>
  </si>
  <si>
    <t>Rozpočtář </t>
  </si>
  <si>
    <t>Ředitel </t>
  </si>
  <si>
    <t>Ředitel hotelu </t>
  </si>
  <si>
    <t>Ředitel instituce </t>
  </si>
  <si>
    <t>Ředitel kvality </t>
  </si>
  <si>
    <t>Ředitel logistiky </t>
  </si>
  <si>
    <t>Ředitel nákupu </t>
  </si>
  <si>
    <t>Řezník </t>
  </si>
  <si>
    <t>Řidič </t>
  </si>
  <si>
    <t>Řidič vysokozdvižného vozíku </t>
  </si>
  <si>
    <t>S</t>
  </si>
  <si>
    <t>Servisní technik </t>
  </si>
  <si>
    <t>Seřizovač CNC strojů </t>
  </si>
  <si>
    <t>Sexuolog </t>
  </si>
  <si>
    <t>Skladník </t>
  </si>
  <si>
    <t>Sklář </t>
  </si>
  <si>
    <t>Sociální pracovník </t>
  </si>
  <si>
    <t>Sociolog </t>
  </si>
  <si>
    <t>Someliér </t>
  </si>
  <si>
    <t>Soudce </t>
  </si>
  <si>
    <t>Soudní zapisovatel </t>
  </si>
  <si>
    <t>Specialista ERP </t>
  </si>
  <si>
    <t>Specialista HR marketingu </t>
  </si>
  <si>
    <t>Specialista ISO </t>
  </si>
  <si>
    <t>Specialista logistiky </t>
  </si>
  <si>
    <t>Specialista marketingu </t>
  </si>
  <si>
    <t>Specialista mobilních technologií </t>
  </si>
  <si>
    <t>Specialista na fondy EU </t>
  </si>
  <si>
    <t>Specialista pohledávek </t>
  </si>
  <si>
    <t>Specialista PR </t>
  </si>
  <si>
    <t>Specialista pro odměňování a benefity </t>
  </si>
  <si>
    <t>Specialista pro rozvoj a vzdělávání </t>
  </si>
  <si>
    <t>Specialista splátkového prodeje </t>
  </si>
  <si>
    <t>Specialista treasury </t>
  </si>
  <si>
    <t>Specialista vývojového týmu </t>
  </si>
  <si>
    <t>Specialista zabezpečovacích zařízení </t>
  </si>
  <si>
    <t>Speciální pedagog </t>
  </si>
  <si>
    <t>Speditér </t>
  </si>
  <si>
    <t>Spojový manipulant </t>
  </si>
  <si>
    <t>Sportovní lékař </t>
  </si>
  <si>
    <t>Správce aplikačního SW </t>
  </si>
  <si>
    <t>Správce majetku </t>
  </si>
  <si>
    <t>Správce operačních systémů a sítí </t>
  </si>
  <si>
    <t>Správce vozového parku </t>
  </si>
  <si>
    <t>Správní rada </t>
  </si>
  <si>
    <t>Statik </t>
  </si>
  <si>
    <t>Statistik </t>
  </si>
  <si>
    <t>Stavbyvedoucí </t>
  </si>
  <si>
    <t>Stavební dozor </t>
  </si>
  <si>
    <t>Stavěč dekorací </t>
  </si>
  <si>
    <t>Stomatolog </t>
  </si>
  <si>
    <t>Strojní inženýr </t>
  </si>
  <si>
    <t>Strojní zámečník </t>
  </si>
  <si>
    <t>Strojvedoucí </t>
  </si>
  <si>
    <t>Středoškolský učitel </t>
  </si>
  <si>
    <t>Střihač </t>
  </si>
  <si>
    <t>Supervizor výroby </t>
  </si>
  <si>
    <t>Supply chain specialist </t>
  </si>
  <si>
    <t>Svářeč </t>
  </si>
  <si>
    <t>SW architekt </t>
  </si>
  <si>
    <t>Systémový inženýr </t>
  </si>
  <si>
    <t>Šéfkuchař </t>
  </si>
  <si>
    <t>Šéfredaktor </t>
  </si>
  <si>
    <t>Šička </t>
  </si>
  <si>
    <t>Školník </t>
  </si>
  <si>
    <t>T</t>
  </si>
  <si>
    <t>Tajemník </t>
  </si>
  <si>
    <t>Tanečník </t>
  </si>
  <si>
    <t>Taxikář </t>
  </si>
  <si>
    <t>Technical writer </t>
  </si>
  <si>
    <t>Technický ředitel </t>
  </si>
  <si>
    <t>Technik BOZP </t>
  </si>
  <si>
    <t>Technik dopravy </t>
  </si>
  <si>
    <t>Technik HW </t>
  </si>
  <si>
    <t>Technik potravinářské výroby </t>
  </si>
  <si>
    <t>Technik požární ochrany </t>
  </si>
  <si>
    <t>Technik v energetice </t>
  </si>
  <si>
    <t>Technik v chemickém průmyslu </t>
  </si>
  <si>
    <t>Technik v plynárenství </t>
  </si>
  <si>
    <t>Technik ve stavebnictví </t>
  </si>
  <si>
    <t>Technik ve strojírenství </t>
  </si>
  <si>
    <t>Technik výroby </t>
  </si>
  <si>
    <t>Technolog </t>
  </si>
  <si>
    <t>Technolog potravinářské výroby </t>
  </si>
  <si>
    <t>Technolog v energetice </t>
  </si>
  <si>
    <t>Technolog v chemickém průmyslu </t>
  </si>
  <si>
    <t>Technolog v plynárenství </t>
  </si>
  <si>
    <t>Technolog v telekomunikacích </t>
  </si>
  <si>
    <t>Technolog ve stavebnictví </t>
  </si>
  <si>
    <t>Technolog ve strojírenství </t>
  </si>
  <si>
    <t>Technolog výroby </t>
  </si>
  <si>
    <t>Tesař </t>
  </si>
  <si>
    <t>Tester </t>
  </si>
  <si>
    <t>Tiskař </t>
  </si>
  <si>
    <t>Tiskový mluvčí </t>
  </si>
  <si>
    <t>Tlumočník </t>
  </si>
  <si>
    <t>Topič </t>
  </si>
  <si>
    <t>Trade marketing </t>
  </si>
  <si>
    <t>Trenér obchodních dovedností </t>
  </si>
  <si>
    <t>Trenér - instruktor </t>
  </si>
  <si>
    <t>Trenér - školitel </t>
  </si>
  <si>
    <t>Truhlář </t>
  </si>
  <si>
    <t>U</t>
  </si>
  <si>
    <t>Účetní </t>
  </si>
  <si>
    <t>Účetní metodik </t>
  </si>
  <si>
    <t>Učitel mateřské školy </t>
  </si>
  <si>
    <t>Učitel základní školy </t>
  </si>
  <si>
    <t>Údržbář </t>
  </si>
  <si>
    <t>Uklízečka </t>
  </si>
  <si>
    <t>Úředník </t>
  </si>
  <si>
    <t>Úvěrový specialista </t>
  </si>
  <si>
    <t>V</t>
  </si>
  <si>
    <t>Vědecko-výzkumný pracovník </t>
  </si>
  <si>
    <t>Vedoucí laboratoře </t>
  </si>
  <si>
    <t>Vedoucí lékárny </t>
  </si>
  <si>
    <t>Vedoucí odboru </t>
  </si>
  <si>
    <t>Vedoucí prodejny </t>
  </si>
  <si>
    <t>Vedoucí provozu </t>
  </si>
  <si>
    <t>Vedoucí restaurace </t>
  </si>
  <si>
    <t>Vedoucí servisu </t>
  </si>
  <si>
    <t>Vedoucí skladu </t>
  </si>
  <si>
    <t>Vedoucí týmu </t>
  </si>
  <si>
    <t>Vedoucí úseku prodejny </t>
  </si>
  <si>
    <t>Vedoucí výroby </t>
  </si>
  <si>
    <t>Vedoucí vývoje </t>
  </si>
  <si>
    <t>Veterinární lékař </t>
  </si>
  <si>
    <t>Vkládání dat do počítače </t>
  </si>
  <si>
    <t>Vodohospodář </t>
  </si>
  <si>
    <t>Voják </t>
  </si>
  <si>
    <t>Vrátný </t>
  </si>
  <si>
    <t>Všeobecný lékař </t>
  </si>
  <si>
    <t>Vychovatel </t>
  </si>
  <si>
    <t>Výkonný ředitel </t>
  </si>
  <si>
    <t>Výrobní ředitel </t>
  </si>
  <si>
    <t>Vysokoškolský učitel </t>
  </si>
  <si>
    <t>Vývojový inženýr </t>
  </si>
  <si>
    <t>Vývojový technolog </t>
  </si>
  <si>
    <t>W</t>
  </si>
  <si>
    <t>Webdesigner </t>
  </si>
  <si>
    <t>Webmaster </t>
  </si>
  <si>
    <t>Z</t>
  </si>
  <si>
    <t>Zahradní architekt </t>
  </si>
  <si>
    <t>Zahradník </t>
  </si>
  <si>
    <t>Záchranář </t>
  </si>
  <si>
    <t>Zámečník </t>
  </si>
  <si>
    <t>Zaměstnanec provozu restaurace </t>
  </si>
  <si>
    <t>Závozník </t>
  </si>
  <si>
    <t>Zdravotní sestra </t>
  </si>
  <si>
    <t>Zedník </t>
  </si>
  <si>
    <t>Zkušební technik </t>
  </si>
  <si>
    <t>Zlatník </t>
  </si>
  <si>
    <t>Zootechnik </t>
  </si>
  <si>
    <t>Zpěvák </t>
  </si>
  <si>
    <t>Zvukař</t>
  </si>
  <si>
    <t>Neukoncené základní</t>
  </si>
  <si>
    <t>Dokoncené základní</t>
  </si>
  <si>
    <t>Vyucen(a) bez maturity</t>
  </si>
  <si>
    <t>Stredoškolské s maturitou</t>
  </si>
  <si>
    <t>Vyšší odborné vzdelání</t>
  </si>
  <si>
    <t>Vysokoškolské</t>
  </si>
  <si>
    <t>Vzdělání</t>
  </si>
  <si>
    <t>Advokátní a notářský koncipient </t>
  </si>
  <si>
    <t>0001</t>
  </si>
  <si>
    <t>970111/0001</t>
  </si>
  <si>
    <t>940301/0002</t>
  </si>
  <si>
    <t>0002</t>
  </si>
  <si>
    <t>0003</t>
  </si>
  <si>
    <t>0004</t>
  </si>
  <si>
    <t>Jan</t>
  </si>
  <si>
    <t>Holešinský</t>
  </si>
  <si>
    <t>Pavel</t>
  </si>
  <si>
    <t>Stejskal</t>
  </si>
  <si>
    <t>Marie</t>
  </si>
  <si>
    <t>Novákova</t>
  </si>
  <si>
    <t>546014/2688</t>
  </si>
  <si>
    <t>Alžběta</t>
  </si>
  <si>
    <t>Prokopová</t>
  </si>
  <si>
    <t>455216/451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</si>
</sst>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38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164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hidden="1"/>
    </xf>
    <xf numFmtId="49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NumberFormat="1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 vertical="center"/>
      <protection hidden="1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64" fontId="37" fillId="0" borderId="0" xfId="0" applyNumberFormat="1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3" name="Tabulka3" displayName="Tabulka3" ref="B1:K55" comment="" totalsRowShown="0">
  <tableColumns count="10">
    <tableColumn id="1" name="POŘADOVÉ ČÍSLO:"/>
    <tableColumn id="2" name="ID Č.:"/>
    <tableColumn id="3" name="TYTUL:"/>
    <tableColumn id="4" name="JMÉNO:"/>
    <tableColumn id="5" name="PŘÍJMENÍ:"/>
    <tableColumn id="7" name="RODNÉ ČÍSLO:"/>
    <tableColumn id="8" name="DATUM NAROZENÍ:"/>
    <tableColumn id="9" name="VĚK:"/>
    <tableColumn id="6" name="ČÍSLOM OP:"/>
    <tableColumn id="10" name="POHLAVÍ: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4FF09"/>
    <pageSetUpPr fitToPage="1"/>
  </sheetPr>
  <dimension ref="B1:L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0" defaultRowHeight="15" zeroHeight="1"/>
  <cols>
    <col min="1" max="1" width="2.7109375" style="6" customWidth="1"/>
    <col min="2" max="2" width="23.28125" style="6" bestFit="1" customWidth="1"/>
    <col min="3" max="3" width="10.7109375" style="15" customWidth="1"/>
    <col min="4" max="4" width="11.421875" style="6" customWidth="1"/>
    <col min="5" max="5" width="12.140625" style="6" customWidth="1"/>
    <col min="6" max="6" width="14.8515625" style="6" customWidth="1"/>
    <col min="7" max="7" width="18.421875" style="6" bestFit="1" customWidth="1"/>
    <col min="8" max="8" width="23.28125" style="6" bestFit="1" customWidth="1"/>
    <col min="9" max="9" width="10.8515625" style="6" customWidth="1"/>
    <col min="10" max="10" width="16.7109375" style="8" bestFit="1" customWidth="1"/>
    <col min="11" max="11" width="14.140625" style="6" customWidth="1"/>
    <col min="12" max="20" width="9.140625" style="6" customWidth="1"/>
    <col min="21" max="21" width="0.13671875" style="6" customWidth="1"/>
    <col min="22" max="36" width="9.140625" style="6" hidden="1" customWidth="1"/>
    <col min="37" max="16384" width="9.140625" style="6" hidden="1" customWidth="1"/>
  </cols>
  <sheetData>
    <row r="1" spans="2:12" ht="15.75">
      <c r="B1" s="5" t="s">
        <v>1</v>
      </c>
      <c r="C1" s="13" t="s">
        <v>0</v>
      </c>
      <c r="D1" s="5" t="s">
        <v>2</v>
      </c>
      <c r="E1" s="5" t="s">
        <v>3</v>
      </c>
      <c r="F1" s="5" t="s">
        <v>4</v>
      </c>
      <c r="G1" s="5" t="s">
        <v>6</v>
      </c>
      <c r="H1" s="5" t="s">
        <v>7</v>
      </c>
      <c r="I1" s="5" t="s">
        <v>5</v>
      </c>
      <c r="J1" s="5" t="s">
        <v>8</v>
      </c>
      <c r="K1" s="5" t="s">
        <v>9</v>
      </c>
      <c r="L1" s="5"/>
    </row>
    <row r="2" spans="2:11" s="5" customFormat="1" ht="15.75">
      <c r="B2" s="5">
        <v>1</v>
      </c>
      <c r="C2" s="12" t="s">
        <v>490</v>
      </c>
      <c r="D2" s="10"/>
      <c r="E2" s="10" t="s">
        <v>496</v>
      </c>
      <c r="F2" s="10" t="s">
        <v>497</v>
      </c>
      <c r="G2" s="10" t="s">
        <v>491</v>
      </c>
      <c r="H2" s="7">
        <f aca="true" t="shared" si="0" ref="H2:H33">IF(C2&lt;&gt;"",DATE(IF(AND(LEN(G2)=11,VALUE(MID(G2,1,2))&lt;=54),MID(G2,1,2)+2000,MID(G2,1,2)+1900),IF(VALUE(MID(G2,3,2))&gt;50,MID(G2,3,2)-50,MID(G2,3,2)),MID(G2,5,2)),"")</f>
        <v>35441</v>
      </c>
      <c r="I2" s="5">
        <f aca="true" ca="1" t="shared" si="1" ref="I2:I33">IF(C2&lt;&gt;"",DATEDIF(H2,TODAY(),"y"),"")</f>
        <v>15</v>
      </c>
      <c r="J2" s="16"/>
      <c r="K2" s="5" t="str">
        <f aca="true" t="shared" si="2" ref="K2:K33">IF(C2&lt;&gt;"",IF(MID(G2,3,1)&gt;="5","Žena","Muž"),"")</f>
        <v>Muž</v>
      </c>
    </row>
    <row r="3" spans="2:11" s="5" customFormat="1" ht="15.75">
      <c r="B3" s="5">
        <v>2</v>
      </c>
      <c r="C3" s="12" t="s">
        <v>493</v>
      </c>
      <c r="D3" s="10"/>
      <c r="E3" s="10" t="s">
        <v>498</v>
      </c>
      <c r="F3" s="10" t="s">
        <v>499</v>
      </c>
      <c r="G3" s="10" t="s">
        <v>492</v>
      </c>
      <c r="H3" s="7">
        <f>IF(C3&lt;&gt;"",DATE(IF(AND(LEN(G3)=11,VALUE(MID(G3,1,2))&lt;=54),MID(G3,1,2)+2000,MID(G3,1,2)+1900),IF(VALUE(MID(G3,3,2))&gt;50,MID(G3,3,2)-50,MID(G3,3,2)),MID(G3,5,2)),"")</f>
        <v>34394</v>
      </c>
      <c r="I3" s="5">
        <f ca="1" t="shared" si="1"/>
        <v>18</v>
      </c>
      <c r="J3" s="17"/>
      <c r="K3" s="5" t="str">
        <f t="shared" si="2"/>
        <v>Muž</v>
      </c>
    </row>
    <row r="4" spans="2:11" s="19" customFormat="1" ht="15.75">
      <c r="B4" s="19">
        <v>3</v>
      </c>
      <c r="C4" s="20" t="s">
        <v>494</v>
      </c>
      <c r="D4" s="21"/>
      <c r="E4" s="21" t="s">
        <v>500</v>
      </c>
      <c r="F4" s="21" t="s">
        <v>501</v>
      </c>
      <c r="G4" s="21" t="s">
        <v>502</v>
      </c>
      <c r="H4" s="22">
        <f t="shared" si="0"/>
        <v>56536</v>
      </c>
      <c r="I4" s="19" t="e">
        <f ca="1" t="shared" si="1"/>
        <v>#NUM!</v>
      </c>
      <c r="J4" s="23"/>
      <c r="K4" s="19" t="str">
        <f t="shared" si="2"/>
        <v>Žena</v>
      </c>
    </row>
    <row r="5" spans="2:11" s="5" customFormat="1" ht="15.75">
      <c r="B5" s="5">
        <v>4</v>
      </c>
      <c r="C5" s="12" t="s">
        <v>495</v>
      </c>
      <c r="D5" s="10"/>
      <c r="E5" s="10" t="s">
        <v>503</v>
      </c>
      <c r="F5" s="10" t="s">
        <v>504</v>
      </c>
      <c r="G5" s="10" t="s">
        <v>505</v>
      </c>
      <c r="H5" s="7">
        <f t="shared" si="0"/>
        <v>16484</v>
      </c>
      <c r="I5" s="5">
        <f ca="1" t="shared" si="1"/>
        <v>67</v>
      </c>
      <c r="J5" s="16"/>
      <c r="K5" s="5" t="str">
        <f t="shared" si="2"/>
        <v>Žena</v>
      </c>
    </row>
    <row r="6" spans="2:11" s="5" customFormat="1" ht="15.75">
      <c r="B6" s="5">
        <v>5</v>
      </c>
      <c r="C6" s="12"/>
      <c r="D6" s="10"/>
      <c r="E6" s="10"/>
      <c r="F6" s="10"/>
      <c r="G6" s="10"/>
      <c r="H6" s="7">
        <f t="shared" si="0"/>
      </c>
      <c r="I6" s="5">
        <f ca="1" t="shared" si="1"/>
      </c>
      <c r="J6" s="16"/>
      <c r="K6" s="5">
        <f t="shared" si="2"/>
      </c>
    </row>
    <row r="7" spans="2:11" s="5" customFormat="1" ht="15.75">
      <c r="B7" s="5">
        <v>6</v>
      </c>
      <c r="C7" s="12"/>
      <c r="D7" s="10"/>
      <c r="E7" s="10"/>
      <c r="F7" s="10"/>
      <c r="G7" s="10"/>
      <c r="H7" s="7">
        <f t="shared" si="0"/>
      </c>
      <c r="I7" s="5">
        <f ca="1" t="shared" si="1"/>
      </c>
      <c r="J7" s="16"/>
      <c r="K7" s="5">
        <f t="shared" si="2"/>
      </c>
    </row>
    <row r="8" spans="2:11" s="5" customFormat="1" ht="15.75">
      <c r="B8" s="5">
        <v>7</v>
      </c>
      <c r="C8" s="12"/>
      <c r="D8" s="10"/>
      <c r="E8" s="10"/>
      <c r="F8" s="10"/>
      <c r="G8" s="10"/>
      <c r="H8" s="7">
        <f t="shared" si="0"/>
      </c>
      <c r="I8" s="5">
        <f ca="1" t="shared" si="1"/>
      </c>
      <c r="J8" s="16"/>
      <c r="K8" s="5">
        <f t="shared" si="2"/>
      </c>
    </row>
    <row r="9" spans="2:11" s="5" customFormat="1" ht="15.75">
      <c r="B9" s="5">
        <v>8</v>
      </c>
      <c r="C9" s="12"/>
      <c r="D9" s="10"/>
      <c r="E9" s="10"/>
      <c r="F9" s="10"/>
      <c r="G9" s="10"/>
      <c r="H9" s="7">
        <f t="shared" si="0"/>
      </c>
      <c r="I9" s="5">
        <f ca="1" t="shared" si="1"/>
      </c>
      <c r="J9" s="16"/>
      <c r="K9" s="5">
        <f t="shared" si="2"/>
      </c>
    </row>
    <row r="10" spans="2:11" s="5" customFormat="1" ht="15.75">
      <c r="B10" s="5">
        <v>9</v>
      </c>
      <c r="C10" s="12"/>
      <c r="D10" s="10"/>
      <c r="E10" s="10"/>
      <c r="F10" s="10"/>
      <c r="G10" s="10"/>
      <c r="H10" s="7">
        <f t="shared" si="0"/>
      </c>
      <c r="I10" s="5">
        <f ca="1" t="shared" si="1"/>
      </c>
      <c r="J10" s="16"/>
      <c r="K10" s="5">
        <f t="shared" si="2"/>
      </c>
    </row>
    <row r="11" spans="2:11" s="5" customFormat="1" ht="15.75">
      <c r="B11" s="5">
        <v>10</v>
      </c>
      <c r="C11" s="12"/>
      <c r="D11" s="10"/>
      <c r="E11" s="10"/>
      <c r="F11" s="10"/>
      <c r="G11" s="10"/>
      <c r="H11" s="7">
        <f t="shared" si="0"/>
      </c>
      <c r="I11" s="5">
        <f ca="1" t="shared" si="1"/>
      </c>
      <c r="J11" s="16"/>
      <c r="K11" s="5">
        <f t="shared" si="2"/>
      </c>
    </row>
    <row r="12" spans="2:11" s="5" customFormat="1" ht="15.75">
      <c r="B12" s="5">
        <v>11</v>
      </c>
      <c r="C12" s="12"/>
      <c r="D12" s="10"/>
      <c r="E12" s="10"/>
      <c r="F12" s="10"/>
      <c r="G12" s="10"/>
      <c r="H12" s="7">
        <f t="shared" si="0"/>
      </c>
      <c r="I12" s="5">
        <f ca="1" t="shared" si="1"/>
      </c>
      <c r="J12" s="16"/>
      <c r="K12" s="5">
        <f t="shared" si="2"/>
      </c>
    </row>
    <row r="13" spans="2:11" s="5" customFormat="1" ht="15.75">
      <c r="B13" s="5">
        <v>12</v>
      </c>
      <c r="C13" s="12"/>
      <c r="D13" s="10"/>
      <c r="E13" s="10"/>
      <c r="F13" s="10"/>
      <c r="G13" s="10"/>
      <c r="H13" s="7">
        <f t="shared" si="0"/>
      </c>
      <c r="I13" s="5">
        <f ca="1" t="shared" si="1"/>
      </c>
      <c r="J13" s="16"/>
      <c r="K13" s="5">
        <f t="shared" si="2"/>
      </c>
    </row>
    <row r="14" spans="2:11" s="5" customFormat="1" ht="15.75">
      <c r="B14" s="5">
        <v>13</v>
      </c>
      <c r="C14" s="12"/>
      <c r="D14" s="10"/>
      <c r="E14" s="10"/>
      <c r="F14" s="10"/>
      <c r="G14" s="10"/>
      <c r="H14" s="7">
        <f t="shared" si="0"/>
      </c>
      <c r="I14" s="5">
        <f ca="1" t="shared" si="1"/>
      </c>
      <c r="J14" s="16"/>
      <c r="K14" s="5">
        <f t="shared" si="2"/>
      </c>
    </row>
    <row r="15" spans="2:11" s="5" customFormat="1" ht="15.75">
      <c r="B15" s="5">
        <v>14</v>
      </c>
      <c r="C15" s="12"/>
      <c r="D15" s="10"/>
      <c r="E15" s="10"/>
      <c r="F15" s="10"/>
      <c r="G15" s="10"/>
      <c r="H15" s="7">
        <f t="shared" si="0"/>
      </c>
      <c r="I15" s="5">
        <f ca="1" t="shared" si="1"/>
      </c>
      <c r="J15" s="16"/>
      <c r="K15" s="5">
        <f t="shared" si="2"/>
      </c>
    </row>
    <row r="16" spans="2:11" s="5" customFormat="1" ht="15.75">
      <c r="B16" s="5">
        <v>15</v>
      </c>
      <c r="C16" s="12"/>
      <c r="D16" s="10"/>
      <c r="E16" s="10"/>
      <c r="F16" s="10"/>
      <c r="G16" s="10"/>
      <c r="H16" s="7">
        <f t="shared" si="0"/>
      </c>
      <c r="I16" s="5">
        <f ca="1" t="shared" si="1"/>
      </c>
      <c r="J16" s="16"/>
      <c r="K16" s="5">
        <f t="shared" si="2"/>
      </c>
    </row>
    <row r="17" spans="2:11" s="5" customFormat="1" ht="15.75">
      <c r="B17" s="5">
        <v>16</v>
      </c>
      <c r="C17" s="12"/>
      <c r="D17" s="10"/>
      <c r="E17" s="10"/>
      <c r="F17" s="10"/>
      <c r="G17" s="10"/>
      <c r="H17" s="7">
        <f t="shared" si="0"/>
      </c>
      <c r="I17" s="5">
        <f ca="1" t="shared" si="1"/>
      </c>
      <c r="J17" s="16"/>
      <c r="K17" s="5">
        <f t="shared" si="2"/>
      </c>
    </row>
    <row r="18" spans="2:11" s="5" customFormat="1" ht="15.75">
      <c r="B18" s="5">
        <v>17</v>
      </c>
      <c r="C18" s="12"/>
      <c r="D18" s="10"/>
      <c r="E18" s="10"/>
      <c r="F18" s="10"/>
      <c r="G18" s="10"/>
      <c r="H18" s="7">
        <f t="shared" si="0"/>
      </c>
      <c r="I18" s="5">
        <f ca="1" t="shared" si="1"/>
      </c>
      <c r="J18" s="16"/>
      <c r="K18" s="5">
        <f t="shared" si="2"/>
      </c>
    </row>
    <row r="19" spans="2:11" s="5" customFormat="1" ht="15.75">
      <c r="B19" s="5">
        <v>18</v>
      </c>
      <c r="C19" s="12"/>
      <c r="D19" s="10"/>
      <c r="E19" s="10"/>
      <c r="F19" s="10"/>
      <c r="G19" s="10"/>
      <c r="H19" s="7">
        <f t="shared" si="0"/>
      </c>
      <c r="I19" s="5">
        <f ca="1" t="shared" si="1"/>
      </c>
      <c r="J19" s="16"/>
      <c r="K19" s="5">
        <f t="shared" si="2"/>
      </c>
    </row>
    <row r="20" spans="2:11" s="5" customFormat="1" ht="15.75">
      <c r="B20" s="5">
        <v>19</v>
      </c>
      <c r="C20" s="12"/>
      <c r="D20" s="10"/>
      <c r="E20" s="10"/>
      <c r="F20" s="10"/>
      <c r="G20" s="10"/>
      <c r="H20" s="7">
        <f t="shared" si="0"/>
      </c>
      <c r="I20" s="5">
        <f ca="1" t="shared" si="1"/>
      </c>
      <c r="J20" s="16"/>
      <c r="K20" s="5">
        <f t="shared" si="2"/>
      </c>
    </row>
    <row r="21" spans="2:11" s="5" customFormat="1" ht="15.75">
      <c r="B21" s="5">
        <v>20</v>
      </c>
      <c r="C21" s="12"/>
      <c r="D21" s="10"/>
      <c r="E21" s="10"/>
      <c r="F21" s="10"/>
      <c r="G21" s="10"/>
      <c r="H21" s="7">
        <f t="shared" si="0"/>
      </c>
      <c r="I21" s="5">
        <f ca="1" t="shared" si="1"/>
      </c>
      <c r="J21" s="16"/>
      <c r="K21" s="5">
        <f t="shared" si="2"/>
      </c>
    </row>
    <row r="22" spans="2:11" s="5" customFormat="1" ht="15.75">
      <c r="B22" s="5">
        <v>21</v>
      </c>
      <c r="C22" s="12"/>
      <c r="D22" s="10"/>
      <c r="E22" s="10"/>
      <c r="F22" s="10"/>
      <c r="G22" s="10"/>
      <c r="H22" s="7">
        <f t="shared" si="0"/>
      </c>
      <c r="I22" s="5">
        <f ca="1" t="shared" si="1"/>
      </c>
      <c r="J22" s="16"/>
      <c r="K22" s="5">
        <f t="shared" si="2"/>
      </c>
    </row>
    <row r="23" spans="2:11" s="5" customFormat="1" ht="15.75">
      <c r="B23" s="5">
        <v>22</v>
      </c>
      <c r="C23" s="12"/>
      <c r="D23" s="10"/>
      <c r="E23" s="10"/>
      <c r="F23" s="10"/>
      <c r="G23" s="10"/>
      <c r="H23" s="7">
        <f t="shared" si="0"/>
      </c>
      <c r="I23" s="5">
        <f ca="1" t="shared" si="1"/>
      </c>
      <c r="J23" s="16"/>
      <c r="K23" s="5">
        <f t="shared" si="2"/>
      </c>
    </row>
    <row r="24" spans="2:11" s="5" customFormat="1" ht="15.75">
      <c r="B24" s="5">
        <v>23</v>
      </c>
      <c r="C24" s="12"/>
      <c r="D24" s="10"/>
      <c r="E24" s="10"/>
      <c r="F24" s="10"/>
      <c r="G24" s="10"/>
      <c r="H24" s="7">
        <f t="shared" si="0"/>
      </c>
      <c r="I24" s="5">
        <f ca="1" t="shared" si="1"/>
      </c>
      <c r="J24" s="16"/>
      <c r="K24" s="5">
        <f t="shared" si="2"/>
      </c>
    </row>
    <row r="25" spans="2:11" s="5" customFormat="1" ht="15.75">
      <c r="B25" s="5">
        <v>24</v>
      </c>
      <c r="C25" s="12"/>
      <c r="D25" s="10"/>
      <c r="E25" s="10"/>
      <c r="F25" s="10"/>
      <c r="G25" s="10"/>
      <c r="H25" s="7">
        <f t="shared" si="0"/>
      </c>
      <c r="I25" s="5">
        <f ca="1" t="shared" si="1"/>
      </c>
      <c r="J25" s="16"/>
      <c r="K25" s="5">
        <f t="shared" si="2"/>
      </c>
    </row>
    <row r="26" spans="2:11" s="5" customFormat="1" ht="15.75">
      <c r="B26" s="5">
        <v>25</v>
      </c>
      <c r="C26" s="12"/>
      <c r="D26" s="10"/>
      <c r="E26" s="10"/>
      <c r="F26" s="10"/>
      <c r="G26" s="10"/>
      <c r="H26" s="7">
        <f t="shared" si="0"/>
      </c>
      <c r="I26" s="5">
        <f ca="1" t="shared" si="1"/>
      </c>
      <c r="J26" s="16"/>
      <c r="K26" s="5">
        <f t="shared" si="2"/>
      </c>
    </row>
    <row r="27" spans="2:11" s="5" customFormat="1" ht="15.75">
      <c r="B27" s="5">
        <v>26</v>
      </c>
      <c r="C27" s="12"/>
      <c r="D27" s="10"/>
      <c r="E27" s="10"/>
      <c r="F27" s="10"/>
      <c r="G27" s="10"/>
      <c r="H27" s="7">
        <f t="shared" si="0"/>
      </c>
      <c r="I27" s="5">
        <f ca="1" t="shared" si="1"/>
      </c>
      <c r="J27" s="16"/>
      <c r="K27" s="5">
        <f t="shared" si="2"/>
      </c>
    </row>
    <row r="28" spans="2:11" s="5" customFormat="1" ht="15.75">
      <c r="B28" s="5">
        <v>27</v>
      </c>
      <c r="C28" s="12"/>
      <c r="D28" s="10"/>
      <c r="E28" s="10"/>
      <c r="F28" s="10"/>
      <c r="G28" s="10"/>
      <c r="H28" s="7">
        <f t="shared" si="0"/>
      </c>
      <c r="I28" s="5">
        <f ca="1" t="shared" si="1"/>
      </c>
      <c r="J28" s="16"/>
      <c r="K28" s="5">
        <f t="shared" si="2"/>
      </c>
    </row>
    <row r="29" spans="2:11" s="5" customFormat="1" ht="15.75">
      <c r="B29" s="5">
        <v>28</v>
      </c>
      <c r="C29" s="12"/>
      <c r="D29" s="10"/>
      <c r="E29" s="10"/>
      <c r="F29" s="10"/>
      <c r="G29" s="10"/>
      <c r="H29" s="7">
        <f t="shared" si="0"/>
      </c>
      <c r="I29" s="5">
        <f ca="1" t="shared" si="1"/>
      </c>
      <c r="J29" s="16"/>
      <c r="K29" s="5">
        <f t="shared" si="2"/>
      </c>
    </row>
    <row r="30" spans="2:11" s="5" customFormat="1" ht="15.75">
      <c r="B30" s="5">
        <v>29</v>
      </c>
      <c r="C30" s="12"/>
      <c r="D30" s="10"/>
      <c r="E30" s="10"/>
      <c r="F30" s="10"/>
      <c r="G30" s="10"/>
      <c r="H30" s="7">
        <f t="shared" si="0"/>
      </c>
      <c r="I30" s="5">
        <f ca="1" t="shared" si="1"/>
      </c>
      <c r="J30" s="16"/>
      <c r="K30" s="5">
        <f t="shared" si="2"/>
      </c>
    </row>
    <row r="31" spans="2:11" ht="15.75">
      <c r="B31" s="5">
        <v>30</v>
      </c>
      <c r="C31" s="14"/>
      <c r="D31" s="10"/>
      <c r="E31" s="11"/>
      <c r="F31" s="11"/>
      <c r="G31" s="11"/>
      <c r="H31" s="7">
        <f t="shared" si="0"/>
      </c>
      <c r="I31" s="5">
        <f ca="1" t="shared" si="1"/>
      </c>
      <c r="J31" s="18"/>
      <c r="K31" s="5">
        <f t="shared" si="2"/>
      </c>
    </row>
    <row r="32" spans="2:11" ht="15.75">
      <c r="B32" s="5">
        <v>31</v>
      </c>
      <c r="C32" s="14"/>
      <c r="D32" s="10"/>
      <c r="E32" s="11"/>
      <c r="F32" s="11"/>
      <c r="G32" s="11"/>
      <c r="H32" s="7">
        <f t="shared" si="0"/>
      </c>
      <c r="I32" s="5">
        <f ca="1" t="shared" si="1"/>
      </c>
      <c r="J32" s="18"/>
      <c r="K32" s="5">
        <f t="shared" si="2"/>
      </c>
    </row>
    <row r="33" spans="2:11" ht="15.75">
      <c r="B33" s="5">
        <v>32</v>
      </c>
      <c r="C33" s="14"/>
      <c r="D33" s="10"/>
      <c r="E33" s="11"/>
      <c r="F33" s="11"/>
      <c r="G33" s="11"/>
      <c r="H33" s="7">
        <f t="shared" si="0"/>
      </c>
      <c r="I33" s="5">
        <f ca="1" t="shared" si="1"/>
      </c>
      <c r="J33" s="18"/>
      <c r="K33" s="5">
        <f t="shared" si="2"/>
      </c>
    </row>
    <row r="34" spans="2:11" ht="15.75">
      <c r="B34" s="5">
        <v>33</v>
      </c>
      <c r="C34" s="14"/>
      <c r="D34" s="10"/>
      <c r="E34" s="11"/>
      <c r="F34" s="11"/>
      <c r="G34" s="11"/>
      <c r="H34" s="7">
        <f aca="true" t="shared" si="3" ref="H34:H55">IF(C34&lt;&gt;"",DATE(IF(AND(LEN(G34)=11,VALUE(MID(G34,1,2))&lt;=54),MID(G34,1,2)+2000,MID(G34,1,2)+1900),IF(VALUE(MID(G34,3,2))&gt;50,MID(G34,3,2)-50,MID(G34,3,2)),MID(G34,5,2)),"")</f>
      </c>
      <c r="I34" s="5">
        <f aca="true" ca="1" t="shared" si="4" ref="I34:I55">IF(C34&lt;&gt;"",DATEDIF(H34,TODAY(),"y"),"")</f>
      </c>
      <c r="J34" s="18"/>
      <c r="K34" s="5">
        <f aca="true" t="shared" si="5" ref="K34:K55">IF(C34&lt;&gt;"",IF(MID(G34,3,1)&gt;="5","Žena","Muž"),"")</f>
      </c>
    </row>
    <row r="35" spans="2:11" ht="15.75">
      <c r="B35" s="5">
        <v>34</v>
      </c>
      <c r="C35" s="14"/>
      <c r="D35" s="10"/>
      <c r="E35" s="11"/>
      <c r="F35" s="11"/>
      <c r="G35" s="11"/>
      <c r="H35" s="7">
        <f t="shared" si="3"/>
      </c>
      <c r="I35" s="5">
        <f ca="1" t="shared" si="4"/>
      </c>
      <c r="J35" s="18"/>
      <c r="K35" s="5">
        <f t="shared" si="5"/>
      </c>
    </row>
    <row r="36" spans="2:11" ht="15.75">
      <c r="B36" s="5">
        <v>35</v>
      </c>
      <c r="C36" s="14"/>
      <c r="D36" s="10"/>
      <c r="E36" s="11"/>
      <c r="F36" s="11"/>
      <c r="G36" s="11"/>
      <c r="H36" s="7">
        <f t="shared" si="3"/>
      </c>
      <c r="I36" s="5">
        <f ca="1" t="shared" si="4"/>
      </c>
      <c r="J36" s="18"/>
      <c r="K36" s="5">
        <f t="shared" si="5"/>
      </c>
    </row>
    <row r="37" spans="2:11" ht="15.75">
      <c r="B37" s="5">
        <v>36</v>
      </c>
      <c r="C37" s="14"/>
      <c r="D37" s="10"/>
      <c r="E37" s="11"/>
      <c r="F37" s="11"/>
      <c r="G37" s="11"/>
      <c r="H37" s="7">
        <f t="shared" si="3"/>
      </c>
      <c r="I37" s="5">
        <f ca="1" t="shared" si="4"/>
      </c>
      <c r="J37" s="18"/>
      <c r="K37" s="5">
        <f t="shared" si="5"/>
      </c>
    </row>
    <row r="38" spans="2:11" ht="15.75">
      <c r="B38" s="5">
        <v>37</v>
      </c>
      <c r="C38" s="14"/>
      <c r="D38" s="10"/>
      <c r="E38" s="11"/>
      <c r="F38" s="11"/>
      <c r="G38" s="11"/>
      <c r="H38" s="7">
        <f t="shared" si="3"/>
      </c>
      <c r="I38" s="5">
        <f ca="1" t="shared" si="4"/>
      </c>
      <c r="J38" s="18"/>
      <c r="K38" s="5">
        <f t="shared" si="5"/>
      </c>
    </row>
    <row r="39" spans="2:11" ht="15.75">
      <c r="B39" s="5">
        <v>38</v>
      </c>
      <c r="C39" s="14"/>
      <c r="D39" s="10"/>
      <c r="E39" s="11"/>
      <c r="F39" s="11"/>
      <c r="G39" s="11"/>
      <c r="H39" s="7">
        <f t="shared" si="3"/>
      </c>
      <c r="I39" s="5">
        <f ca="1" t="shared" si="4"/>
      </c>
      <c r="J39" s="18"/>
      <c r="K39" s="5">
        <f t="shared" si="5"/>
      </c>
    </row>
    <row r="40" spans="2:11" ht="15.75">
      <c r="B40" s="5">
        <v>39</v>
      </c>
      <c r="C40" s="14"/>
      <c r="D40" s="10"/>
      <c r="E40" s="11"/>
      <c r="F40" s="11"/>
      <c r="G40" s="11"/>
      <c r="H40" s="7">
        <f t="shared" si="3"/>
      </c>
      <c r="I40" s="5">
        <f ca="1" t="shared" si="4"/>
      </c>
      <c r="J40" s="18"/>
      <c r="K40" s="5">
        <f t="shared" si="5"/>
      </c>
    </row>
    <row r="41" spans="2:11" ht="15.75">
      <c r="B41" s="5">
        <v>40</v>
      </c>
      <c r="C41" s="14"/>
      <c r="D41" s="10"/>
      <c r="E41" s="11"/>
      <c r="F41" s="11"/>
      <c r="G41" s="11"/>
      <c r="H41" s="7">
        <f t="shared" si="3"/>
      </c>
      <c r="I41" s="5">
        <f ca="1" t="shared" si="4"/>
      </c>
      <c r="J41" s="18"/>
      <c r="K41" s="5">
        <f t="shared" si="5"/>
      </c>
    </row>
    <row r="42" spans="2:11" ht="15.75">
      <c r="B42" s="5">
        <v>41</v>
      </c>
      <c r="C42" s="14"/>
      <c r="D42" s="10"/>
      <c r="E42" s="11"/>
      <c r="F42" s="11"/>
      <c r="G42" s="11"/>
      <c r="H42" s="7">
        <f t="shared" si="3"/>
      </c>
      <c r="I42" s="5">
        <f ca="1" t="shared" si="4"/>
      </c>
      <c r="J42" s="18"/>
      <c r="K42" s="5">
        <f t="shared" si="5"/>
      </c>
    </row>
    <row r="43" spans="2:11" ht="15.75">
      <c r="B43" s="5">
        <v>42</v>
      </c>
      <c r="C43" s="14"/>
      <c r="D43" s="10"/>
      <c r="E43" s="11"/>
      <c r="F43" s="11"/>
      <c r="G43" s="11"/>
      <c r="H43" s="7">
        <f t="shared" si="3"/>
      </c>
      <c r="I43" s="5">
        <f ca="1" t="shared" si="4"/>
      </c>
      <c r="J43" s="18"/>
      <c r="K43" s="5">
        <f t="shared" si="5"/>
      </c>
    </row>
    <row r="44" spans="2:11" ht="15.75">
      <c r="B44" s="5">
        <v>43</v>
      </c>
      <c r="C44" s="14"/>
      <c r="D44" s="10"/>
      <c r="E44" s="11"/>
      <c r="F44" s="11"/>
      <c r="G44" s="11"/>
      <c r="H44" s="7">
        <f t="shared" si="3"/>
      </c>
      <c r="I44" s="5">
        <f ca="1" t="shared" si="4"/>
      </c>
      <c r="J44" s="18"/>
      <c r="K44" s="5">
        <f t="shared" si="5"/>
      </c>
    </row>
    <row r="45" spans="2:11" ht="15.75">
      <c r="B45" s="5">
        <v>44</v>
      </c>
      <c r="C45" s="14"/>
      <c r="D45" s="10"/>
      <c r="E45" s="11"/>
      <c r="F45" s="11"/>
      <c r="G45" s="11"/>
      <c r="H45" s="7">
        <f t="shared" si="3"/>
      </c>
      <c r="I45" s="5">
        <f ca="1" t="shared" si="4"/>
      </c>
      <c r="J45" s="18"/>
      <c r="K45" s="5">
        <f t="shared" si="5"/>
      </c>
    </row>
    <row r="46" spans="2:11" ht="15.75">
      <c r="B46" s="5">
        <v>45</v>
      </c>
      <c r="C46" s="14"/>
      <c r="D46" s="10"/>
      <c r="E46" s="11"/>
      <c r="F46" s="11"/>
      <c r="G46" s="11"/>
      <c r="H46" s="7">
        <f t="shared" si="3"/>
      </c>
      <c r="I46" s="5">
        <f ca="1" t="shared" si="4"/>
      </c>
      <c r="J46" s="18"/>
      <c r="K46" s="5">
        <f t="shared" si="5"/>
      </c>
    </row>
    <row r="47" spans="2:11" ht="15.75">
      <c r="B47" s="5">
        <v>46</v>
      </c>
      <c r="C47" s="14"/>
      <c r="D47" s="10"/>
      <c r="E47" s="11"/>
      <c r="F47" s="11"/>
      <c r="G47" s="11"/>
      <c r="H47" s="7">
        <f t="shared" si="3"/>
      </c>
      <c r="I47" s="5">
        <f ca="1" t="shared" si="4"/>
      </c>
      <c r="J47" s="18"/>
      <c r="K47" s="5">
        <f t="shared" si="5"/>
      </c>
    </row>
    <row r="48" spans="2:11" ht="15.75">
      <c r="B48" s="5">
        <v>47</v>
      </c>
      <c r="C48" s="14"/>
      <c r="D48" s="10"/>
      <c r="E48" s="11"/>
      <c r="F48" s="11"/>
      <c r="G48" s="11"/>
      <c r="H48" s="7">
        <f t="shared" si="3"/>
      </c>
      <c r="I48" s="5">
        <f ca="1" t="shared" si="4"/>
      </c>
      <c r="J48" s="18"/>
      <c r="K48" s="5">
        <f t="shared" si="5"/>
      </c>
    </row>
    <row r="49" spans="2:11" ht="15.75">
      <c r="B49" s="5">
        <v>48</v>
      </c>
      <c r="C49" s="14"/>
      <c r="D49" s="10"/>
      <c r="E49" s="11"/>
      <c r="F49" s="11"/>
      <c r="G49" s="11"/>
      <c r="H49" s="7">
        <f t="shared" si="3"/>
      </c>
      <c r="I49" s="5">
        <f ca="1" t="shared" si="4"/>
      </c>
      <c r="J49" s="18"/>
      <c r="K49" s="5">
        <f t="shared" si="5"/>
      </c>
    </row>
    <row r="50" spans="2:11" ht="15.75">
      <c r="B50" s="5">
        <v>49</v>
      </c>
      <c r="C50" s="14"/>
      <c r="D50" s="10"/>
      <c r="E50" s="11"/>
      <c r="F50" s="11"/>
      <c r="G50" s="11"/>
      <c r="H50" s="7">
        <f t="shared" si="3"/>
      </c>
      <c r="I50" s="5">
        <f ca="1" t="shared" si="4"/>
      </c>
      <c r="J50" s="18"/>
      <c r="K50" s="5">
        <f t="shared" si="5"/>
      </c>
    </row>
    <row r="51" spans="2:11" ht="15.75">
      <c r="B51" s="8">
        <v>50</v>
      </c>
      <c r="C51" s="14"/>
      <c r="D51" s="11"/>
      <c r="E51" s="11"/>
      <c r="F51" s="11"/>
      <c r="G51" s="11"/>
      <c r="H51" s="9">
        <f t="shared" si="3"/>
      </c>
      <c r="I51" s="6">
        <f ca="1" t="shared" si="4"/>
      </c>
      <c r="J51" s="18"/>
      <c r="K51" s="6">
        <f t="shared" si="5"/>
      </c>
    </row>
    <row r="52" spans="2:11" ht="15.75">
      <c r="B52" s="8">
        <v>51</v>
      </c>
      <c r="C52" s="14"/>
      <c r="D52" s="11"/>
      <c r="E52" s="11"/>
      <c r="F52" s="11"/>
      <c r="G52" s="11"/>
      <c r="H52" s="9">
        <f t="shared" si="3"/>
      </c>
      <c r="I52" s="6">
        <f ca="1" t="shared" si="4"/>
      </c>
      <c r="J52" s="18"/>
      <c r="K52" s="6">
        <f t="shared" si="5"/>
      </c>
    </row>
    <row r="53" spans="2:11" ht="15.75">
      <c r="B53" s="8">
        <v>52</v>
      </c>
      <c r="C53" s="14"/>
      <c r="D53" s="11"/>
      <c r="E53" s="11"/>
      <c r="F53" s="11"/>
      <c r="G53" s="11"/>
      <c r="H53" s="9">
        <f t="shared" si="3"/>
      </c>
      <c r="I53" s="6">
        <f ca="1" t="shared" si="4"/>
      </c>
      <c r="J53" s="18"/>
      <c r="K53" s="6">
        <f t="shared" si="5"/>
      </c>
    </row>
    <row r="54" spans="2:11" ht="15.75">
      <c r="B54" s="8">
        <v>53</v>
      </c>
      <c r="C54" s="14"/>
      <c r="D54" s="11"/>
      <c r="E54" s="11"/>
      <c r="F54" s="11"/>
      <c r="G54" s="11"/>
      <c r="H54" s="9">
        <f t="shared" si="3"/>
      </c>
      <c r="I54" s="6">
        <f ca="1" t="shared" si="4"/>
      </c>
      <c r="J54" s="18"/>
      <c r="K54" s="6">
        <f t="shared" si="5"/>
      </c>
    </row>
    <row r="55" spans="2:11" ht="15.75">
      <c r="B55" s="8">
        <v>54</v>
      </c>
      <c r="C55" s="14"/>
      <c r="D55" s="11"/>
      <c r="E55" s="11"/>
      <c r="F55" s="11"/>
      <c r="G55" s="11"/>
      <c r="H55" s="9">
        <f t="shared" si="3"/>
      </c>
      <c r="I55" s="6">
        <f ca="1" t="shared" si="4"/>
      </c>
      <c r="J55" s="18"/>
      <c r="K55" s="6">
        <f t="shared" si="5"/>
      </c>
    </row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 hidden="1"/>
    <row r="102" ht="15.75" hidden="1"/>
    <row r="103" ht="15.75" hidden="1"/>
    <row r="104" ht="12.75" customHeight="1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0.7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4.2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0.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9" customHeight="1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3"/>
  <headerFooter>
    <oddHeader>&amp;R&amp;G</oddHeader>
  </headerFooter>
  <ignoredErrors>
    <ignoredError sqref="C2:C4 C6:C57" numberStoredAsText="1"/>
  </ignoredErrors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:F45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3" width="9.140625" style="1" customWidth="1"/>
    <col min="4" max="4" width="36.00390625" style="1" bestFit="1" customWidth="1"/>
    <col min="5" max="16384" width="9.140625" style="1" customWidth="1"/>
  </cols>
  <sheetData>
    <row r="2" spans="2:6" ht="15.75">
      <c r="B2" s="1" t="s">
        <v>11</v>
      </c>
      <c r="D2" s="1" t="s">
        <v>10</v>
      </c>
      <c r="F2" s="1" t="s">
        <v>488</v>
      </c>
    </row>
    <row r="4" spans="2:6" ht="15.75">
      <c r="B4" s="2" t="s">
        <v>12</v>
      </c>
      <c r="D4" s="3" t="s">
        <v>35</v>
      </c>
      <c r="F4" s="1" t="s">
        <v>482</v>
      </c>
    </row>
    <row r="5" spans="2:6" ht="15.75">
      <c r="B5" s="2" t="s">
        <v>13</v>
      </c>
      <c r="D5" s="1" t="s">
        <v>36</v>
      </c>
      <c r="F5" s="1" t="s">
        <v>483</v>
      </c>
    </row>
    <row r="6" spans="2:6" ht="15.75">
      <c r="B6" s="2" t="s">
        <v>14</v>
      </c>
      <c r="D6" s="1" t="s">
        <v>37</v>
      </c>
      <c r="F6" s="1" t="s">
        <v>484</v>
      </c>
    </row>
    <row r="7" spans="2:6" ht="15.75">
      <c r="B7" s="2" t="s">
        <v>15</v>
      </c>
      <c r="D7" s="1" t="s">
        <v>38</v>
      </c>
      <c r="F7" s="1" t="s">
        <v>485</v>
      </c>
    </row>
    <row r="8" spans="2:6" ht="15.75">
      <c r="B8" s="2" t="s">
        <v>16</v>
      </c>
      <c r="D8" s="4" t="s">
        <v>489</v>
      </c>
      <c r="F8" s="1" t="s">
        <v>486</v>
      </c>
    </row>
    <row r="9" spans="2:6" ht="15.75">
      <c r="B9" s="2" t="s">
        <v>17</v>
      </c>
      <c r="D9" s="1" t="s">
        <v>39</v>
      </c>
      <c r="F9" s="1" t="s">
        <v>487</v>
      </c>
    </row>
    <row r="10" spans="2:4" ht="15.75">
      <c r="B10" s="2" t="s">
        <v>18</v>
      </c>
      <c r="D10" s="1" t="s">
        <v>40</v>
      </c>
    </row>
    <row r="11" spans="2:4" ht="15.75">
      <c r="B11" s="2" t="s">
        <v>19</v>
      </c>
      <c r="D11" s="1" t="s">
        <v>41</v>
      </c>
    </row>
    <row r="12" spans="2:4" ht="15.75">
      <c r="B12" s="2" t="s">
        <v>20</v>
      </c>
      <c r="D12" s="1" t="s">
        <v>42</v>
      </c>
    </row>
    <row r="13" spans="2:4" ht="15.75">
      <c r="B13" s="2" t="s">
        <v>21</v>
      </c>
      <c r="D13" s="1" t="s">
        <v>43</v>
      </c>
    </row>
    <row r="14" spans="2:4" ht="15.75">
      <c r="B14" s="2" t="s">
        <v>22</v>
      </c>
      <c r="D14" s="1" t="s">
        <v>44</v>
      </c>
    </row>
    <row r="15" spans="2:4" ht="15.75">
      <c r="B15" s="2" t="s">
        <v>23</v>
      </c>
      <c r="D15" s="1" t="s">
        <v>45</v>
      </c>
    </row>
    <row r="16" spans="2:4" ht="15.75">
      <c r="B16" s="2" t="s">
        <v>24</v>
      </c>
      <c r="D16" s="1" t="s">
        <v>46</v>
      </c>
    </row>
    <row r="17" spans="2:4" ht="15.75">
      <c r="B17" s="2" t="s">
        <v>25</v>
      </c>
      <c r="D17" s="1" t="s">
        <v>47</v>
      </c>
    </row>
    <row r="18" spans="2:4" ht="15.75">
      <c r="B18" s="2" t="s">
        <v>26</v>
      </c>
      <c r="D18" s="1" t="s">
        <v>48</v>
      </c>
    </row>
    <row r="19" spans="2:4" ht="15.75">
      <c r="B19" s="2" t="s">
        <v>27</v>
      </c>
      <c r="D19" s="1" t="s">
        <v>49</v>
      </c>
    </row>
    <row r="20" spans="2:4" ht="15.75">
      <c r="B20" s="2" t="s">
        <v>28</v>
      </c>
      <c r="D20" s="1" t="s">
        <v>50</v>
      </c>
    </row>
    <row r="21" spans="2:4" ht="15.75">
      <c r="B21" s="2" t="s">
        <v>29</v>
      </c>
      <c r="D21" s="1" t="s">
        <v>51</v>
      </c>
    </row>
    <row r="22" spans="2:4" ht="15.75">
      <c r="B22" s="2" t="s">
        <v>30</v>
      </c>
      <c r="D22" s="1" t="s">
        <v>52</v>
      </c>
    </row>
    <row r="23" spans="2:4" ht="15.75">
      <c r="B23" s="2" t="s">
        <v>31</v>
      </c>
      <c r="D23" s="1" t="s">
        <v>53</v>
      </c>
    </row>
    <row r="24" spans="2:4" ht="15.75">
      <c r="B24" s="2" t="s">
        <v>32</v>
      </c>
      <c r="D24" s="1" t="s">
        <v>54</v>
      </c>
    </row>
    <row r="25" spans="2:4" ht="15.75">
      <c r="B25" s="2" t="s">
        <v>33</v>
      </c>
      <c r="D25" s="1" t="s">
        <v>55</v>
      </c>
    </row>
    <row r="26" spans="2:4" ht="15.75">
      <c r="B26" s="2" t="s">
        <v>34</v>
      </c>
      <c r="D26" s="1" t="s">
        <v>56</v>
      </c>
    </row>
    <row r="27" ht="15.75">
      <c r="D27" s="1" t="s">
        <v>57</v>
      </c>
    </row>
    <row r="28" ht="15.75">
      <c r="D28" s="1" t="s">
        <v>58</v>
      </c>
    </row>
    <row r="29" ht="15.75">
      <c r="D29" s="1" t="s">
        <v>59</v>
      </c>
    </row>
    <row r="30" ht="15.75">
      <c r="D30" s="3" t="s">
        <v>60</v>
      </c>
    </row>
    <row r="31" ht="15.75">
      <c r="D31" s="1" t="s">
        <v>61</v>
      </c>
    </row>
    <row r="32" ht="15.75">
      <c r="D32" s="1" t="s">
        <v>62</v>
      </c>
    </row>
    <row r="33" ht="15.75">
      <c r="D33" s="1" t="s">
        <v>63</v>
      </c>
    </row>
    <row r="34" ht="15.75">
      <c r="D34" s="1" t="s">
        <v>64</v>
      </c>
    </row>
    <row r="35" ht="15.75">
      <c r="D35" s="1" t="s">
        <v>65</v>
      </c>
    </row>
    <row r="36" ht="15.75">
      <c r="D36" s="3" t="s">
        <v>66</v>
      </c>
    </row>
    <row r="37" ht="15.75">
      <c r="D37" s="1" t="s">
        <v>67</v>
      </c>
    </row>
    <row r="38" ht="15.75">
      <c r="D38" s="1" t="s">
        <v>68</v>
      </c>
    </row>
    <row r="39" ht="15.75">
      <c r="D39" s="1" t="s">
        <v>69</v>
      </c>
    </row>
    <row r="40" ht="15.75">
      <c r="D40" s="1" t="s">
        <v>70</v>
      </c>
    </row>
    <row r="41" ht="15.75">
      <c r="D41" s="1" t="s">
        <v>71</v>
      </c>
    </row>
    <row r="42" ht="15.75">
      <c r="D42" s="1" t="s">
        <v>72</v>
      </c>
    </row>
    <row r="43" ht="15.75">
      <c r="D43" s="1" t="s">
        <v>73</v>
      </c>
    </row>
    <row r="44" ht="15.75">
      <c r="D44" s="3" t="s">
        <v>74</v>
      </c>
    </row>
    <row r="45" ht="15.75">
      <c r="D45" s="1" t="s">
        <v>75</v>
      </c>
    </row>
    <row r="46" ht="15.75">
      <c r="D46" s="1" t="s">
        <v>76</v>
      </c>
    </row>
    <row r="47" ht="15.75">
      <c r="D47" s="1" t="s">
        <v>77</v>
      </c>
    </row>
    <row r="48" ht="15.75">
      <c r="D48" s="1" t="s">
        <v>78</v>
      </c>
    </row>
    <row r="49" ht="15.75">
      <c r="D49" s="1" t="s">
        <v>79</v>
      </c>
    </row>
    <row r="50" ht="15.75">
      <c r="D50" s="1" t="s">
        <v>80</v>
      </c>
    </row>
    <row r="51" ht="15.75">
      <c r="D51" s="1" t="s">
        <v>81</v>
      </c>
    </row>
    <row r="52" ht="15.75">
      <c r="D52" s="1" t="s">
        <v>82</v>
      </c>
    </row>
    <row r="53" ht="15.75">
      <c r="D53" s="1" t="s">
        <v>83</v>
      </c>
    </row>
    <row r="54" ht="15.75">
      <c r="D54" s="1" t="s">
        <v>84</v>
      </c>
    </row>
    <row r="55" ht="15.75">
      <c r="D55" s="1" t="s">
        <v>85</v>
      </c>
    </row>
    <row r="56" ht="15.75">
      <c r="D56" s="1" t="s">
        <v>86</v>
      </c>
    </row>
    <row r="57" ht="15.75">
      <c r="D57" s="1" t="s">
        <v>87</v>
      </c>
    </row>
    <row r="58" ht="15.75">
      <c r="D58" s="1" t="s">
        <v>88</v>
      </c>
    </row>
    <row r="59" ht="15.75">
      <c r="D59" s="3" t="s">
        <v>89</v>
      </c>
    </row>
    <row r="60" ht="15.75">
      <c r="D60" s="1" t="s">
        <v>90</v>
      </c>
    </row>
    <row r="61" ht="15.75">
      <c r="D61" s="1" t="s">
        <v>91</v>
      </c>
    </row>
    <row r="62" ht="15.75">
      <c r="D62" s="1" t="s">
        <v>92</v>
      </c>
    </row>
    <row r="63" ht="15.75">
      <c r="D63" s="1" t="s">
        <v>93</v>
      </c>
    </row>
    <row r="64" ht="15.75">
      <c r="D64" s="1" t="s">
        <v>94</v>
      </c>
    </row>
    <row r="65" ht="15.75">
      <c r="D65" s="1" t="s">
        <v>95</v>
      </c>
    </row>
    <row r="66" ht="15.75">
      <c r="D66" s="1" t="s">
        <v>96</v>
      </c>
    </row>
    <row r="67" ht="15.75">
      <c r="D67" s="1" t="s">
        <v>97</v>
      </c>
    </row>
    <row r="68" ht="15.75">
      <c r="D68" s="1" t="s">
        <v>98</v>
      </c>
    </row>
    <row r="69" ht="15.75">
      <c r="D69" s="1" t="s">
        <v>99</v>
      </c>
    </row>
    <row r="70" ht="15.75">
      <c r="D70" s="1" t="s">
        <v>100</v>
      </c>
    </row>
    <row r="71" ht="15.75">
      <c r="D71" s="3" t="s">
        <v>101</v>
      </c>
    </row>
    <row r="72" ht="15.75">
      <c r="D72" s="1" t="s">
        <v>102</v>
      </c>
    </row>
    <row r="73" ht="15.75">
      <c r="D73" s="1" t="s">
        <v>103</v>
      </c>
    </row>
    <row r="74" ht="15.75">
      <c r="D74" s="1" t="s">
        <v>104</v>
      </c>
    </row>
    <row r="75" ht="15.75">
      <c r="D75" s="1" t="s">
        <v>105</v>
      </c>
    </row>
    <row r="76" ht="15.75">
      <c r="D76" s="1" t="s">
        <v>106</v>
      </c>
    </row>
    <row r="77" ht="15.75">
      <c r="D77" s="1" t="s">
        <v>107</v>
      </c>
    </row>
    <row r="78" ht="15.75">
      <c r="D78" s="1" t="s">
        <v>108</v>
      </c>
    </row>
    <row r="79" ht="15.75">
      <c r="D79" s="1" t="s">
        <v>109</v>
      </c>
    </row>
    <row r="80" ht="15.75">
      <c r="D80" s="1" t="s">
        <v>110</v>
      </c>
    </row>
    <row r="81" ht="15.75">
      <c r="D81" s="1" t="s">
        <v>111</v>
      </c>
    </row>
    <row r="82" ht="15.75">
      <c r="D82" s="1" t="s">
        <v>112</v>
      </c>
    </row>
    <row r="83" ht="15.75">
      <c r="D83" s="1" t="s">
        <v>113</v>
      </c>
    </row>
    <row r="84" ht="15.75">
      <c r="D84" s="1" t="s">
        <v>114</v>
      </c>
    </row>
    <row r="85" ht="15.75">
      <c r="D85" s="1" t="s">
        <v>115</v>
      </c>
    </row>
    <row r="86" ht="15.75">
      <c r="D86" s="1" t="s">
        <v>116</v>
      </c>
    </row>
    <row r="87" ht="15.75">
      <c r="D87" s="3" t="s">
        <v>117</v>
      </c>
    </row>
    <row r="88" ht="15.75">
      <c r="D88" s="1" t="s">
        <v>118</v>
      </c>
    </row>
    <row r="89" ht="15.75">
      <c r="D89" s="1" t="s">
        <v>119</v>
      </c>
    </row>
    <row r="90" ht="15.75">
      <c r="D90" s="1" t="s">
        <v>120</v>
      </c>
    </row>
    <row r="91" ht="15.75">
      <c r="D91" s="1" t="s">
        <v>121</v>
      </c>
    </row>
    <row r="92" ht="15.75">
      <c r="D92" s="1" t="s">
        <v>122</v>
      </c>
    </row>
    <row r="93" ht="15.75">
      <c r="D93" s="1" t="s">
        <v>123</v>
      </c>
    </row>
    <row r="94" ht="15.75">
      <c r="D94" s="1" t="s">
        <v>124</v>
      </c>
    </row>
    <row r="95" ht="15.75">
      <c r="D95" s="3" t="s">
        <v>125</v>
      </c>
    </row>
    <row r="96" ht="15.75">
      <c r="D96" s="1" t="s">
        <v>126</v>
      </c>
    </row>
    <row r="97" ht="15.75">
      <c r="D97" s="1" t="s">
        <v>127</v>
      </c>
    </row>
    <row r="98" ht="15.75">
      <c r="D98" s="1" t="s">
        <v>128</v>
      </c>
    </row>
    <row r="99" ht="15.75">
      <c r="D99" s="1" t="s">
        <v>129</v>
      </c>
    </row>
    <row r="100" ht="15.75">
      <c r="D100" s="1" t="s">
        <v>130</v>
      </c>
    </row>
    <row r="101" ht="15.75">
      <c r="D101" s="1" t="s">
        <v>131</v>
      </c>
    </row>
    <row r="102" ht="15.75">
      <c r="D102" s="1" t="s">
        <v>132</v>
      </c>
    </row>
    <row r="103" ht="15.75">
      <c r="D103" s="1" t="s">
        <v>133</v>
      </c>
    </row>
    <row r="104" ht="15.75">
      <c r="D104" s="1" t="s">
        <v>134</v>
      </c>
    </row>
    <row r="105" ht="15.75">
      <c r="D105" s="1" t="s">
        <v>135</v>
      </c>
    </row>
    <row r="106" ht="15.75">
      <c r="D106" s="1" t="s">
        <v>136</v>
      </c>
    </row>
    <row r="107" ht="15.75">
      <c r="D107" s="1" t="s">
        <v>137</v>
      </c>
    </row>
    <row r="108" ht="15.75">
      <c r="D108" s="1" t="s">
        <v>138</v>
      </c>
    </row>
    <row r="109" ht="15.75">
      <c r="D109" s="1" t="s">
        <v>139</v>
      </c>
    </row>
    <row r="110" ht="15.75">
      <c r="D110" s="1" t="s">
        <v>140</v>
      </c>
    </row>
    <row r="111" ht="15.75">
      <c r="D111" s="3" t="s">
        <v>141</v>
      </c>
    </row>
    <row r="112" ht="15.75">
      <c r="D112" s="1" t="s">
        <v>142</v>
      </c>
    </row>
    <row r="113" ht="15.75">
      <c r="D113" s="1" t="s">
        <v>143</v>
      </c>
    </row>
    <row r="114" ht="15.75">
      <c r="D114" s="1" t="s">
        <v>144</v>
      </c>
    </row>
    <row r="115" ht="15.75">
      <c r="D115" s="3" t="s">
        <v>145</v>
      </c>
    </row>
    <row r="116" ht="15.75">
      <c r="D116" s="1" t="s">
        <v>146</v>
      </c>
    </row>
    <row r="117" ht="15.75">
      <c r="D117" s="1" t="s">
        <v>147</v>
      </c>
    </row>
    <row r="118" ht="15.75">
      <c r="D118" s="1" t="s">
        <v>148</v>
      </c>
    </row>
    <row r="119" ht="15.75">
      <c r="D119" s="1" t="s">
        <v>149</v>
      </c>
    </row>
    <row r="120" ht="15.75">
      <c r="D120" s="1" t="s">
        <v>150</v>
      </c>
    </row>
    <row r="121" ht="15.75">
      <c r="D121" s="1" t="s">
        <v>151</v>
      </c>
    </row>
    <row r="122" ht="15.75">
      <c r="D122" s="1" t="s">
        <v>152</v>
      </c>
    </row>
    <row r="123" ht="15.75">
      <c r="D123" s="3" t="s">
        <v>153</v>
      </c>
    </row>
    <row r="124" ht="15.75">
      <c r="D124" s="1" t="s">
        <v>154</v>
      </c>
    </row>
    <row r="125" ht="15.75">
      <c r="D125" s="1" t="s">
        <v>155</v>
      </c>
    </row>
    <row r="126" ht="15.75">
      <c r="D126" s="3" t="s">
        <v>156</v>
      </c>
    </row>
    <row r="127" ht="15.75">
      <c r="D127" s="1" t="s">
        <v>157</v>
      </c>
    </row>
    <row r="128" ht="15.75">
      <c r="D128" s="1" t="s">
        <v>158</v>
      </c>
    </row>
    <row r="129" ht="15.75">
      <c r="D129" s="1" t="s">
        <v>159</v>
      </c>
    </row>
    <row r="130" ht="15.75">
      <c r="D130" s="1" t="s">
        <v>160</v>
      </c>
    </row>
    <row r="131" ht="15.75">
      <c r="D131" s="1" t="s">
        <v>161</v>
      </c>
    </row>
    <row r="132" ht="15.75">
      <c r="D132" s="1" t="s">
        <v>162</v>
      </c>
    </row>
    <row r="133" ht="15.75">
      <c r="D133" s="1" t="s">
        <v>163</v>
      </c>
    </row>
    <row r="134" ht="15.75">
      <c r="D134" s="1" t="s">
        <v>164</v>
      </c>
    </row>
    <row r="135" ht="15.75">
      <c r="D135" s="1" t="s">
        <v>165</v>
      </c>
    </row>
    <row r="136" ht="15.75">
      <c r="D136" s="1" t="s">
        <v>166</v>
      </c>
    </row>
    <row r="137" ht="15.75">
      <c r="D137" s="1" t="s">
        <v>167</v>
      </c>
    </row>
    <row r="138" ht="15.75">
      <c r="D138" s="1" t="s">
        <v>168</v>
      </c>
    </row>
    <row r="139" ht="15.75">
      <c r="D139" s="1" t="s">
        <v>169</v>
      </c>
    </row>
    <row r="140" ht="15.75">
      <c r="D140" s="1" t="s">
        <v>170</v>
      </c>
    </row>
    <row r="141" ht="15.75">
      <c r="D141" s="1" t="s">
        <v>171</v>
      </c>
    </row>
    <row r="142" ht="15.75">
      <c r="D142" s="1" t="s">
        <v>172</v>
      </c>
    </row>
    <row r="143" ht="15.75">
      <c r="D143" s="1" t="s">
        <v>173</v>
      </c>
    </row>
    <row r="144" ht="15.75">
      <c r="D144" s="1" t="s">
        <v>174</v>
      </c>
    </row>
    <row r="145" ht="15.75">
      <c r="D145" s="1" t="s">
        <v>175</v>
      </c>
    </row>
    <row r="146" ht="15.75">
      <c r="D146" s="1" t="s">
        <v>176</v>
      </c>
    </row>
    <row r="147" ht="15.75">
      <c r="D147" s="1" t="s">
        <v>177</v>
      </c>
    </row>
    <row r="148" ht="15.75">
      <c r="D148" s="1" t="s">
        <v>178</v>
      </c>
    </row>
    <row r="149" ht="15.75">
      <c r="D149" s="3" t="s">
        <v>179</v>
      </c>
    </row>
    <row r="150" ht="15.75">
      <c r="D150" s="1" t="s">
        <v>180</v>
      </c>
    </row>
    <row r="151" ht="15.75">
      <c r="D151" s="1" t="s">
        <v>181</v>
      </c>
    </row>
    <row r="152" ht="15.75">
      <c r="D152" s="1" t="s">
        <v>182</v>
      </c>
    </row>
    <row r="153" ht="15.75">
      <c r="D153" s="1" t="s">
        <v>183</v>
      </c>
    </row>
    <row r="154" ht="15.75">
      <c r="D154" s="1" t="s">
        <v>184</v>
      </c>
    </row>
    <row r="155" ht="15.75">
      <c r="D155" s="1" t="s">
        <v>185</v>
      </c>
    </row>
    <row r="156" ht="15.75">
      <c r="D156" s="1" t="s">
        <v>186</v>
      </c>
    </row>
    <row r="157" ht="15.75">
      <c r="D157" s="1" t="s">
        <v>187</v>
      </c>
    </row>
    <row r="158" ht="15.75">
      <c r="D158" s="1" t="s">
        <v>188</v>
      </c>
    </row>
    <row r="159" ht="15.75">
      <c r="D159" s="1" t="s">
        <v>189</v>
      </c>
    </row>
    <row r="160" ht="15.75">
      <c r="D160" s="1" t="s">
        <v>190</v>
      </c>
    </row>
    <row r="161" ht="15.75">
      <c r="D161" s="3" t="s">
        <v>191</v>
      </c>
    </row>
    <row r="162" ht="15.75">
      <c r="D162" s="1" t="s">
        <v>192</v>
      </c>
    </row>
    <row r="163" ht="15.75">
      <c r="D163" s="1" t="s">
        <v>193</v>
      </c>
    </row>
    <row r="164" ht="15.75">
      <c r="D164" s="1" t="s">
        <v>194</v>
      </c>
    </row>
    <row r="165" ht="15.75">
      <c r="D165" s="1" t="s">
        <v>195</v>
      </c>
    </row>
    <row r="166" ht="15.75">
      <c r="D166" s="1" t="s">
        <v>196</v>
      </c>
    </row>
    <row r="167" ht="15.75">
      <c r="D167" s="1" t="s">
        <v>197</v>
      </c>
    </row>
    <row r="168" ht="15.75">
      <c r="D168" s="1" t="s">
        <v>198</v>
      </c>
    </row>
    <row r="169" ht="15.75">
      <c r="D169" s="1" t="s">
        <v>199</v>
      </c>
    </row>
    <row r="170" ht="15.75">
      <c r="D170" s="1" t="s">
        <v>200</v>
      </c>
    </row>
    <row r="171" ht="15.75">
      <c r="D171" s="1" t="s">
        <v>201</v>
      </c>
    </row>
    <row r="172" ht="15.75">
      <c r="D172" s="1" t="s">
        <v>202</v>
      </c>
    </row>
    <row r="173" ht="15.75">
      <c r="D173" s="1" t="s">
        <v>203</v>
      </c>
    </row>
    <row r="174" ht="15.75">
      <c r="D174" s="1" t="s">
        <v>204</v>
      </c>
    </row>
    <row r="175" ht="15.75">
      <c r="D175" s="1" t="s">
        <v>205</v>
      </c>
    </row>
    <row r="176" ht="15.75">
      <c r="D176" s="1" t="s">
        <v>206</v>
      </c>
    </row>
    <row r="177" ht="15.75">
      <c r="D177" s="1" t="s">
        <v>207</v>
      </c>
    </row>
    <row r="178" ht="15.75">
      <c r="D178" s="1" t="s">
        <v>208</v>
      </c>
    </row>
    <row r="179" ht="15.75">
      <c r="D179" s="1" t="s">
        <v>209</v>
      </c>
    </row>
    <row r="180" ht="15.75">
      <c r="D180" s="1" t="s">
        <v>210</v>
      </c>
    </row>
    <row r="181" ht="15.75">
      <c r="D181" s="1" t="s">
        <v>211</v>
      </c>
    </row>
    <row r="182" ht="15.75">
      <c r="D182" s="1" t="s">
        <v>212</v>
      </c>
    </row>
    <row r="183" ht="15.75">
      <c r="D183" s="1" t="s">
        <v>213</v>
      </c>
    </row>
    <row r="184" ht="15.75">
      <c r="D184" s="1" t="s">
        <v>214</v>
      </c>
    </row>
    <row r="185" ht="15.75">
      <c r="D185" s="1" t="s">
        <v>215</v>
      </c>
    </row>
    <row r="186" ht="15.75">
      <c r="D186" s="1" t="s">
        <v>216</v>
      </c>
    </row>
    <row r="187" ht="15.75">
      <c r="D187" s="1" t="s">
        <v>217</v>
      </c>
    </row>
    <row r="188" ht="15.75">
      <c r="D188" s="1" t="s">
        <v>218</v>
      </c>
    </row>
    <row r="189" ht="15.75">
      <c r="D189" s="1" t="s">
        <v>219</v>
      </c>
    </row>
    <row r="190" ht="15.75">
      <c r="D190" s="1" t="s">
        <v>220</v>
      </c>
    </row>
    <row r="191" ht="15.75">
      <c r="D191" s="3" t="s">
        <v>221</v>
      </c>
    </row>
    <row r="192" ht="15.75">
      <c r="D192" s="1" t="s">
        <v>222</v>
      </c>
    </row>
    <row r="193" ht="15.75">
      <c r="D193" s="1" t="s">
        <v>223</v>
      </c>
    </row>
    <row r="194" ht="15.75">
      <c r="D194" s="1" t="s">
        <v>224</v>
      </c>
    </row>
    <row r="195" ht="15.75">
      <c r="D195" s="1" t="s">
        <v>225</v>
      </c>
    </row>
    <row r="196" ht="15.75">
      <c r="D196" s="1" t="s">
        <v>226</v>
      </c>
    </row>
    <row r="197" ht="15.75">
      <c r="D197" s="1" t="s">
        <v>227</v>
      </c>
    </row>
    <row r="198" ht="15.75">
      <c r="D198" s="1" t="s">
        <v>228</v>
      </c>
    </row>
    <row r="199" ht="15.75">
      <c r="D199" s="1" t="s">
        <v>229</v>
      </c>
    </row>
    <row r="200" ht="15.75">
      <c r="D200" s="1" t="s">
        <v>230</v>
      </c>
    </row>
    <row r="201" ht="15.75">
      <c r="D201" s="3" t="s">
        <v>231</v>
      </c>
    </row>
    <row r="202" ht="15.75">
      <c r="D202" s="1" t="s">
        <v>232</v>
      </c>
    </row>
    <row r="203" ht="15.75">
      <c r="D203" s="1" t="s">
        <v>233</v>
      </c>
    </row>
    <row r="204" ht="15.75">
      <c r="D204" s="1" t="s">
        <v>234</v>
      </c>
    </row>
    <row r="205" ht="15.75">
      <c r="D205" s="1" t="s">
        <v>235</v>
      </c>
    </row>
    <row r="206" ht="15.75">
      <c r="D206" s="1" t="s">
        <v>236</v>
      </c>
    </row>
    <row r="207" ht="15.75">
      <c r="D207" s="1" t="s">
        <v>237</v>
      </c>
    </row>
    <row r="208" ht="15.75">
      <c r="D208" s="1" t="s">
        <v>238</v>
      </c>
    </row>
    <row r="209" ht="15.75">
      <c r="D209" s="1" t="s">
        <v>239</v>
      </c>
    </row>
    <row r="210" ht="15.75">
      <c r="D210" s="1" t="s">
        <v>240</v>
      </c>
    </row>
    <row r="211" ht="15.75">
      <c r="D211" s="1" t="s">
        <v>241</v>
      </c>
    </row>
    <row r="212" ht="15.75">
      <c r="D212" s="1" t="s">
        <v>242</v>
      </c>
    </row>
    <row r="213" ht="15.75">
      <c r="D213" s="1" t="s">
        <v>243</v>
      </c>
    </row>
    <row r="214" ht="15.75">
      <c r="D214" s="1" t="s">
        <v>244</v>
      </c>
    </row>
    <row r="215" ht="15.75">
      <c r="D215" s="1" t="s">
        <v>245</v>
      </c>
    </row>
    <row r="216" ht="15.75">
      <c r="D216" s="1" t="s">
        <v>246</v>
      </c>
    </row>
    <row r="217" ht="15.75">
      <c r="D217" s="1" t="s">
        <v>247</v>
      </c>
    </row>
    <row r="218" ht="15.75">
      <c r="D218" s="1" t="s">
        <v>248</v>
      </c>
    </row>
    <row r="219" ht="15.75">
      <c r="D219" s="1" t="s">
        <v>249</v>
      </c>
    </row>
    <row r="220" ht="15.75">
      <c r="D220" s="1" t="s">
        <v>250</v>
      </c>
    </row>
    <row r="221" ht="15.75">
      <c r="D221" s="1" t="s">
        <v>251</v>
      </c>
    </row>
    <row r="222" ht="15.75">
      <c r="D222" s="1" t="s">
        <v>252</v>
      </c>
    </row>
    <row r="223" ht="15.75">
      <c r="D223" s="1" t="s">
        <v>253</v>
      </c>
    </row>
    <row r="224" ht="15.75">
      <c r="D224" s="1" t="s">
        <v>254</v>
      </c>
    </row>
    <row r="225" ht="15.75">
      <c r="D225" s="1" t="s">
        <v>255</v>
      </c>
    </row>
    <row r="226" ht="15.75">
      <c r="D226" s="3" t="s">
        <v>256</v>
      </c>
    </row>
    <row r="227" ht="15.75">
      <c r="D227" s="1" t="s">
        <v>257</v>
      </c>
    </row>
    <row r="228" ht="15.75">
      <c r="D228" s="1" t="s">
        <v>258</v>
      </c>
    </row>
    <row r="229" ht="15.75">
      <c r="D229" s="1" t="s">
        <v>259</v>
      </c>
    </row>
    <row r="230" ht="15.75">
      <c r="D230" s="1" t="s">
        <v>260</v>
      </c>
    </row>
    <row r="231" ht="15.75">
      <c r="D231" s="1" t="s">
        <v>261</v>
      </c>
    </row>
    <row r="232" ht="15.75">
      <c r="D232" s="1" t="s">
        <v>262</v>
      </c>
    </row>
    <row r="233" ht="15.75">
      <c r="D233" s="1" t="s">
        <v>263</v>
      </c>
    </row>
    <row r="234" ht="15.75">
      <c r="D234" s="1" t="s">
        <v>264</v>
      </c>
    </row>
    <row r="235" ht="15.75">
      <c r="D235" s="1" t="s">
        <v>265</v>
      </c>
    </row>
    <row r="236" ht="15.75">
      <c r="D236" s="1" t="s">
        <v>266</v>
      </c>
    </row>
    <row r="237" ht="15.75">
      <c r="D237" s="1" t="s">
        <v>267</v>
      </c>
    </row>
    <row r="238" ht="15.75">
      <c r="D238" s="1" t="s">
        <v>268</v>
      </c>
    </row>
    <row r="239" ht="15.75">
      <c r="D239" s="1" t="s">
        <v>269</v>
      </c>
    </row>
    <row r="240" ht="15.75">
      <c r="D240" s="1" t="s">
        <v>270</v>
      </c>
    </row>
    <row r="241" ht="15.75">
      <c r="D241" s="1" t="s">
        <v>271</v>
      </c>
    </row>
    <row r="242" ht="15.75">
      <c r="D242" s="1" t="s">
        <v>272</v>
      </c>
    </row>
    <row r="243" ht="15.75">
      <c r="D243" s="1" t="s">
        <v>273</v>
      </c>
    </row>
    <row r="244" ht="15.75">
      <c r="D244" s="1" t="s">
        <v>274</v>
      </c>
    </row>
    <row r="245" ht="15.75">
      <c r="D245" s="1" t="s">
        <v>275</v>
      </c>
    </row>
    <row r="246" ht="15.75">
      <c r="D246" s="1" t="s">
        <v>276</v>
      </c>
    </row>
    <row r="247" ht="15.75">
      <c r="D247" s="1" t="s">
        <v>277</v>
      </c>
    </row>
    <row r="248" ht="15.75">
      <c r="D248" s="1" t="s">
        <v>278</v>
      </c>
    </row>
    <row r="249" ht="15.75">
      <c r="D249" s="1" t="s">
        <v>279</v>
      </c>
    </row>
    <row r="250" ht="15.75">
      <c r="D250" s="1" t="s">
        <v>280</v>
      </c>
    </row>
    <row r="251" ht="15.75">
      <c r="D251" s="1" t="s">
        <v>281</v>
      </c>
    </row>
    <row r="252" ht="15.75">
      <c r="D252" s="1" t="s">
        <v>282</v>
      </c>
    </row>
    <row r="253" ht="15.75">
      <c r="D253" s="1" t="s">
        <v>283</v>
      </c>
    </row>
    <row r="254" ht="15.75">
      <c r="D254" s="1" t="s">
        <v>284</v>
      </c>
    </row>
    <row r="255" ht="15.75">
      <c r="D255" s="1" t="s">
        <v>285</v>
      </c>
    </row>
    <row r="256" ht="15.75">
      <c r="D256" s="1" t="s">
        <v>286</v>
      </c>
    </row>
    <row r="257" ht="15.75">
      <c r="D257" s="1" t="s">
        <v>287</v>
      </c>
    </row>
    <row r="258" ht="15.75">
      <c r="D258" s="1" t="s">
        <v>288</v>
      </c>
    </row>
    <row r="259" ht="15.75">
      <c r="D259" s="1" t="s">
        <v>289</v>
      </c>
    </row>
    <row r="260" ht="15.75">
      <c r="D260" s="1" t="s">
        <v>290</v>
      </c>
    </row>
    <row r="261" ht="15.75">
      <c r="D261" s="1" t="s">
        <v>291</v>
      </c>
    </row>
    <row r="262" ht="15.75">
      <c r="D262" s="1" t="s">
        <v>292</v>
      </c>
    </row>
    <row r="263" ht="15.75">
      <c r="D263" s="1" t="s">
        <v>293</v>
      </c>
    </row>
    <row r="264" ht="15.75">
      <c r="D264" s="1" t="s">
        <v>294</v>
      </c>
    </row>
    <row r="265" ht="15.75">
      <c r="D265" s="1" t="s">
        <v>295</v>
      </c>
    </row>
    <row r="266" ht="15.75">
      <c r="D266" s="1" t="s">
        <v>296</v>
      </c>
    </row>
    <row r="267" ht="15.75">
      <c r="D267" s="1" t="s">
        <v>297</v>
      </c>
    </row>
    <row r="268" ht="15.75">
      <c r="D268" s="1" t="s">
        <v>298</v>
      </c>
    </row>
    <row r="269" ht="15.75">
      <c r="D269" s="1" t="s">
        <v>299</v>
      </c>
    </row>
    <row r="270" ht="15.75">
      <c r="D270" s="1" t="s">
        <v>300</v>
      </c>
    </row>
    <row r="271" ht="15.75">
      <c r="D271" s="1" t="s">
        <v>301</v>
      </c>
    </row>
    <row r="272" ht="15.75">
      <c r="D272" s="1" t="s">
        <v>302</v>
      </c>
    </row>
    <row r="273" ht="15.75">
      <c r="D273" s="1" t="s">
        <v>303</v>
      </c>
    </row>
    <row r="274" ht="15.75">
      <c r="D274" s="1" t="s">
        <v>304</v>
      </c>
    </row>
    <row r="275" ht="15.75">
      <c r="D275" s="1" t="s">
        <v>305</v>
      </c>
    </row>
    <row r="276" ht="15.75">
      <c r="D276" s="1" t="s">
        <v>306</v>
      </c>
    </row>
    <row r="277" ht="15.75">
      <c r="D277" s="1" t="s">
        <v>307</v>
      </c>
    </row>
    <row r="278" ht="15.75">
      <c r="D278" s="1" t="s">
        <v>308</v>
      </c>
    </row>
    <row r="279" ht="15.75">
      <c r="D279" s="1" t="s">
        <v>309</v>
      </c>
    </row>
    <row r="280" ht="15.75">
      <c r="D280" s="1" t="s">
        <v>310</v>
      </c>
    </row>
    <row r="281" ht="15.75">
      <c r="D281" s="1" t="s">
        <v>311</v>
      </c>
    </row>
    <row r="282" ht="15.75">
      <c r="D282" s="1" t="s">
        <v>312</v>
      </c>
    </row>
    <row r="283" ht="15.75">
      <c r="D283" s="1" t="s">
        <v>313</v>
      </c>
    </row>
    <row r="284" ht="15.75">
      <c r="D284" s="1" t="s">
        <v>314</v>
      </c>
    </row>
    <row r="285" ht="15.75">
      <c r="D285" s="1" t="s">
        <v>315</v>
      </c>
    </row>
    <row r="286" ht="15.75">
      <c r="D286" s="1" t="s">
        <v>316</v>
      </c>
    </row>
    <row r="287" ht="15.75">
      <c r="D287" s="3" t="s">
        <v>317</v>
      </c>
    </row>
    <row r="288" ht="15.75">
      <c r="D288" s="1" t="s">
        <v>318</v>
      </c>
    </row>
    <row r="289" ht="15.75">
      <c r="D289" s="1" t="s">
        <v>319</v>
      </c>
    </row>
    <row r="290" ht="15.75">
      <c r="D290" s="1" t="s">
        <v>320</v>
      </c>
    </row>
    <row r="291" ht="15.75">
      <c r="D291" s="1" t="s">
        <v>321</v>
      </c>
    </row>
    <row r="292" ht="15.75">
      <c r="D292" s="1" t="s">
        <v>322</v>
      </c>
    </row>
    <row r="293" ht="15.75">
      <c r="D293" s="1" t="s">
        <v>323</v>
      </c>
    </row>
    <row r="294" ht="15.75">
      <c r="D294" s="1" t="s">
        <v>324</v>
      </c>
    </row>
    <row r="295" ht="15.75">
      <c r="D295" s="1" t="s">
        <v>325</v>
      </c>
    </row>
    <row r="296" ht="15.75">
      <c r="D296" s="1" t="s">
        <v>326</v>
      </c>
    </row>
    <row r="297" ht="15.75">
      <c r="D297" s="1" t="s">
        <v>327</v>
      </c>
    </row>
    <row r="298" ht="15.75">
      <c r="D298" s="1" t="s">
        <v>328</v>
      </c>
    </row>
    <row r="299" ht="15.75">
      <c r="D299" s="1" t="s">
        <v>329</v>
      </c>
    </row>
    <row r="300" ht="15.75">
      <c r="D300" s="1" t="s">
        <v>330</v>
      </c>
    </row>
    <row r="301" ht="15.75">
      <c r="D301" s="1" t="s">
        <v>331</v>
      </c>
    </row>
    <row r="302" ht="15.75">
      <c r="D302" s="1" t="s">
        <v>332</v>
      </c>
    </row>
    <row r="303" ht="15.75">
      <c r="D303" s="1" t="s">
        <v>333</v>
      </c>
    </row>
    <row r="304" ht="15.75">
      <c r="D304" s="1" t="s">
        <v>334</v>
      </c>
    </row>
    <row r="305" ht="15.75">
      <c r="D305" s="1" t="s">
        <v>335</v>
      </c>
    </row>
    <row r="306" ht="15.75">
      <c r="D306" s="1" t="s">
        <v>336</v>
      </c>
    </row>
    <row r="307" ht="15.75">
      <c r="D307" s="1" t="s">
        <v>337</v>
      </c>
    </row>
    <row r="308" ht="15.75">
      <c r="D308" s="3" t="s">
        <v>338</v>
      </c>
    </row>
    <row r="309" ht="15.75">
      <c r="D309" s="1" t="s">
        <v>339</v>
      </c>
    </row>
    <row r="310" ht="15.75">
      <c r="D310" s="1" t="s">
        <v>340</v>
      </c>
    </row>
    <row r="311" ht="15.75">
      <c r="D311" s="1" t="s">
        <v>341</v>
      </c>
    </row>
    <row r="312" ht="15.75">
      <c r="D312" s="1" t="s">
        <v>342</v>
      </c>
    </row>
    <row r="313" ht="15.75">
      <c r="D313" s="1" t="s">
        <v>343</v>
      </c>
    </row>
    <row r="314" ht="15.75">
      <c r="D314" s="1" t="s">
        <v>344</v>
      </c>
    </row>
    <row r="315" ht="15.75">
      <c r="D315" s="1" t="s">
        <v>345</v>
      </c>
    </row>
    <row r="316" ht="15.75">
      <c r="D316" s="1" t="s">
        <v>346</v>
      </c>
    </row>
    <row r="317" ht="15.75">
      <c r="D317" s="1" t="s">
        <v>347</v>
      </c>
    </row>
    <row r="318" ht="15.75">
      <c r="D318" s="1" t="s">
        <v>348</v>
      </c>
    </row>
    <row r="319" ht="15.75">
      <c r="D319" s="1" t="s">
        <v>349</v>
      </c>
    </row>
    <row r="320" ht="15.75">
      <c r="D320" s="1" t="s">
        <v>350</v>
      </c>
    </row>
    <row r="321" ht="15.75">
      <c r="D321" s="1" t="s">
        <v>351</v>
      </c>
    </row>
    <row r="322" ht="15.75">
      <c r="D322" s="1" t="s">
        <v>352</v>
      </c>
    </row>
    <row r="323" ht="15.75">
      <c r="D323" s="1" t="s">
        <v>353</v>
      </c>
    </row>
    <row r="324" ht="15.75">
      <c r="D324" s="1" t="s">
        <v>354</v>
      </c>
    </row>
    <row r="325" ht="15.75">
      <c r="D325" s="1" t="s">
        <v>355</v>
      </c>
    </row>
    <row r="326" ht="15.75">
      <c r="D326" s="1" t="s">
        <v>356</v>
      </c>
    </row>
    <row r="327" ht="15.75">
      <c r="D327" s="1" t="s">
        <v>357</v>
      </c>
    </row>
    <row r="328" ht="15.75">
      <c r="D328" s="1" t="s">
        <v>358</v>
      </c>
    </row>
    <row r="329" ht="15.75">
      <c r="D329" s="1" t="s">
        <v>359</v>
      </c>
    </row>
    <row r="330" ht="15.75">
      <c r="D330" s="1" t="s">
        <v>360</v>
      </c>
    </row>
    <row r="331" ht="15.75">
      <c r="D331" s="1" t="s">
        <v>361</v>
      </c>
    </row>
    <row r="332" ht="15.75">
      <c r="D332" s="1" t="s">
        <v>362</v>
      </c>
    </row>
    <row r="333" ht="15.75">
      <c r="D333" s="1" t="s">
        <v>363</v>
      </c>
    </row>
    <row r="334" ht="15.75">
      <c r="D334" s="1" t="s">
        <v>364</v>
      </c>
    </row>
    <row r="335" ht="15.75">
      <c r="D335" s="1" t="s">
        <v>365</v>
      </c>
    </row>
    <row r="336" ht="15.75">
      <c r="D336" s="1" t="s">
        <v>366</v>
      </c>
    </row>
    <row r="337" ht="15.75">
      <c r="D337" s="1" t="s">
        <v>367</v>
      </c>
    </row>
    <row r="338" ht="15.75">
      <c r="D338" s="1" t="s">
        <v>368</v>
      </c>
    </row>
    <row r="339" ht="15.75">
      <c r="D339" s="1" t="s">
        <v>369</v>
      </c>
    </row>
    <row r="340" ht="15.75">
      <c r="D340" s="1" t="s">
        <v>370</v>
      </c>
    </row>
    <row r="341" ht="15.75">
      <c r="D341" s="1" t="s">
        <v>371</v>
      </c>
    </row>
    <row r="342" ht="15.75">
      <c r="D342" s="1" t="s">
        <v>372</v>
      </c>
    </row>
    <row r="343" ht="15.75">
      <c r="D343" s="1" t="s">
        <v>373</v>
      </c>
    </row>
    <row r="344" ht="15.75">
      <c r="D344" s="1" t="s">
        <v>374</v>
      </c>
    </row>
    <row r="345" ht="15.75">
      <c r="D345" s="1" t="s">
        <v>375</v>
      </c>
    </row>
    <row r="346" ht="15.75">
      <c r="D346" s="1" t="s">
        <v>376</v>
      </c>
    </row>
    <row r="347" ht="15.75">
      <c r="D347" s="1" t="s">
        <v>377</v>
      </c>
    </row>
    <row r="348" ht="15.75">
      <c r="D348" s="1" t="s">
        <v>378</v>
      </c>
    </row>
    <row r="349" ht="15.75">
      <c r="D349" s="1" t="s">
        <v>379</v>
      </c>
    </row>
    <row r="350" ht="15.75">
      <c r="D350" s="1" t="s">
        <v>380</v>
      </c>
    </row>
    <row r="351" ht="15.75">
      <c r="D351" s="1" t="s">
        <v>381</v>
      </c>
    </row>
    <row r="352" ht="15.75">
      <c r="D352" s="1" t="s">
        <v>382</v>
      </c>
    </row>
    <row r="353" ht="15.75">
      <c r="D353" s="1" t="s">
        <v>383</v>
      </c>
    </row>
    <row r="354" ht="15.75">
      <c r="D354" s="1" t="s">
        <v>384</v>
      </c>
    </row>
    <row r="355" ht="15.75">
      <c r="D355" s="1" t="s">
        <v>385</v>
      </c>
    </row>
    <row r="356" ht="15.75">
      <c r="D356" s="1" t="s">
        <v>386</v>
      </c>
    </row>
    <row r="357" ht="15.75">
      <c r="D357" s="1" t="s">
        <v>387</v>
      </c>
    </row>
    <row r="358" ht="15.75">
      <c r="D358" s="1" t="s">
        <v>388</v>
      </c>
    </row>
    <row r="359" ht="15.75">
      <c r="D359" s="1" t="s">
        <v>389</v>
      </c>
    </row>
    <row r="360" ht="15.75">
      <c r="D360" s="1" t="s">
        <v>390</v>
      </c>
    </row>
    <row r="361" ht="15.75">
      <c r="D361" s="1" t="s">
        <v>391</v>
      </c>
    </row>
    <row r="362" ht="15.75">
      <c r="D362" s="1" t="s">
        <v>392</v>
      </c>
    </row>
    <row r="363" ht="15.75">
      <c r="D363" s="3" t="s">
        <v>393</v>
      </c>
    </row>
    <row r="364" ht="15.75">
      <c r="D364" s="1" t="s">
        <v>394</v>
      </c>
    </row>
    <row r="365" ht="15.75">
      <c r="D365" s="1" t="s">
        <v>395</v>
      </c>
    </row>
    <row r="366" ht="15.75">
      <c r="D366" s="1" t="s">
        <v>396</v>
      </c>
    </row>
    <row r="367" ht="15.75">
      <c r="D367" s="1" t="s">
        <v>397</v>
      </c>
    </row>
    <row r="368" ht="15.75">
      <c r="D368" s="1" t="s">
        <v>398</v>
      </c>
    </row>
    <row r="369" ht="15.75">
      <c r="D369" s="1" t="s">
        <v>399</v>
      </c>
    </row>
    <row r="370" ht="15.75">
      <c r="D370" s="1" t="s">
        <v>400</v>
      </c>
    </row>
    <row r="371" ht="15.75">
      <c r="D371" s="1" t="s">
        <v>401</v>
      </c>
    </row>
    <row r="372" ht="15.75">
      <c r="D372" s="1" t="s">
        <v>402</v>
      </c>
    </row>
    <row r="373" ht="15.75">
      <c r="D373" s="1" t="s">
        <v>403</v>
      </c>
    </row>
    <row r="374" ht="15.75">
      <c r="D374" s="1" t="s">
        <v>404</v>
      </c>
    </row>
    <row r="375" ht="15.75">
      <c r="D375" s="1" t="s">
        <v>405</v>
      </c>
    </row>
    <row r="376" ht="15.75">
      <c r="D376" s="1" t="s">
        <v>406</v>
      </c>
    </row>
    <row r="377" ht="15.75">
      <c r="D377" s="1" t="s">
        <v>407</v>
      </c>
    </row>
    <row r="378" ht="15.75">
      <c r="D378" s="1" t="s">
        <v>408</v>
      </c>
    </row>
    <row r="379" ht="15.75">
      <c r="D379" s="1" t="s">
        <v>409</v>
      </c>
    </row>
    <row r="380" ht="15.75">
      <c r="D380" s="1" t="s">
        <v>410</v>
      </c>
    </row>
    <row r="381" ht="15.75">
      <c r="D381" s="1" t="s">
        <v>411</v>
      </c>
    </row>
    <row r="382" ht="15.75">
      <c r="D382" s="1" t="s">
        <v>412</v>
      </c>
    </row>
    <row r="383" ht="15.75">
      <c r="D383" s="1" t="s">
        <v>413</v>
      </c>
    </row>
    <row r="384" ht="15.75">
      <c r="D384" s="1" t="s">
        <v>414</v>
      </c>
    </row>
    <row r="385" ht="15.75">
      <c r="D385" s="1" t="s">
        <v>415</v>
      </c>
    </row>
    <row r="386" ht="15.75">
      <c r="D386" s="1" t="s">
        <v>416</v>
      </c>
    </row>
    <row r="387" ht="15.75">
      <c r="D387" s="1" t="s">
        <v>417</v>
      </c>
    </row>
    <row r="388" ht="15.75">
      <c r="D388" s="1" t="s">
        <v>418</v>
      </c>
    </row>
    <row r="389" ht="15.75">
      <c r="D389" s="1" t="s">
        <v>419</v>
      </c>
    </row>
    <row r="390" ht="15.75">
      <c r="D390" s="1" t="s">
        <v>420</v>
      </c>
    </row>
    <row r="391" ht="15.75">
      <c r="D391" s="1" t="s">
        <v>421</v>
      </c>
    </row>
    <row r="392" ht="15.75">
      <c r="D392" s="1" t="s">
        <v>422</v>
      </c>
    </row>
    <row r="393" ht="15.75">
      <c r="D393" s="1" t="s">
        <v>423</v>
      </c>
    </row>
    <row r="394" ht="15.75">
      <c r="D394" s="1" t="s">
        <v>424</v>
      </c>
    </row>
    <row r="395" ht="15.75">
      <c r="D395" s="1" t="s">
        <v>425</v>
      </c>
    </row>
    <row r="396" ht="15.75">
      <c r="D396" s="1" t="s">
        <v>426</v>
      </c>
    </row>
    <row r="397" ht="15.75">
      <c r="D397" s="1" t="s">
        <v>427</v>
      </c>
    </row>
    <row r="398" ht="15.75">
      <c r="D398" s="1" t="s">
        <v>428</v>
      </c>
    </row>
    <row r="399" ht="15.75">
      <c r="D399" s="1" t="s">
        <v>429</v>
      </c>
    </row>
    <row r="400" ht="15.75">
      <c r="D400" s="3" t="s">
        <v>430</v>
      </c>
    </row>
    <row r="401" ht="15.75">
      <c r="D401" s="1" t="s">
        <v>431</v>
      </c>
    </row>
    <row r="402" ht="15.75">
      <c r="D402" s="1" t="s">
        <v>432</v>
      </c>
    </row>
    <row r="403" ht="15.75">
      <c r="D403" s="1" t="s">
        <v>433</v>
      </c>
    </row>
    <row r="404" ht="15.75">
      <c r="D404" s="1" t="s">
        <v>434</v>
      </c>
    </row>
    <row r="405" ht="15.75">
      <c r="D405" s="1" t="s">
        <v>435</v>
      </c>
    </row>
    <row r="406" ht="15.75">
      <c r="D406" s="1" t="s">
        <v>436</v>
      </c>
    </row>
    <row r="407" ht="15.75">
      <c r="D407" s="1" t="s">
        <v>437</v>
      </c>
    </row>
    <row r="408" ht="15.75">
      <c r="D408" s="1" t="s">
        <v>438</v>
      </c>
    </row>
    <row r="409" ht="15.75">
      <c r="D409" s="3" t="s">
        <v>439</v>
      </c>
    </row>
    <row r="410" ht="15.75">
      <c r="D410" s="1" t="s">
        <v>440</v>
      </c>
    </row>
    <row r="411" ht="15.75">
      <c r="D411" s="1" t="s">
        <v>441</v>
      </c>
    </row>
    <row r="412" ht="15.75">
      <c r="D412" s="1" t="s">
        <v>442</v>
      </c>
    </row>
    <row r="413" ht="15.75">
      <c r="D413" s="1" t="s">
        <v>443</v>
      </c>
    </row>
    <row r="414" ht="15.75">
      <c r="D414" s="1" t="s">
        <v>444</v>
      </c>
    </row>
    <row r="415" ht="15.75">
      <c r="D415" s="1" t="s">
        <v>445</v>
      </c>
    </row>
    <row r="416" ht="15.75">
      <c r="D416" s="1" t="s">
        <v>446</v>
      </c>
    </row>
    <row r="417" ht="15.75">
      <c r="D417" s="1" t="s">
        <v>447</v>
      </c>
    </row>
    <row r="418" ht="15.75">
      <c r="D418" s="1" t="s">
        <v>448</v>
      </c>
    </row>
    <row r="419" ht="15.75">
      <c r="D419" s="1" t="s">
        <v>449</v>
      </c>
    </row>
    <row r="420" ht="15.75">
      <c r="D420" s="1" t="s">
        <v>450</v>
      </c>
    </row>
    <row r="421" ht="15.75">
      <c r="D421" s="1" t="s">
        <v>451</v>
      </c>
    </row>
    <row r="422" ht="15.75">
      <c r="D422" s="1" t="s">
        <v>452</v>
      </c>
    </row>
    <row r="423" ht="15.75">
      <c r="D423" s="1" t="s">
        <v>453</v>
      </c>
    </row>
    <row r="424" ht="15.75">
      <c r="D424" s="1" t="s">
        <v>454</v>
      </c>
    </row>
    <row r="425" ht="15.75">
      <c r="D425" s="1" t="s">
        <v>455</v>
      </c>
    </row>
    <row r="426" ht="15.75">
      <c r="D426" s="1" t="s">
        <v>456</v>
      </c>
    </row>
    <row r="427" ht="15.75">
      <c r="D427" s="1" t="s">
        <v>457</v>
      </c>
    </row>
    <row r="428" ht="15.75">
      <c r="D428" s="1" t="s">
        <v>458</v>
      </c>
    </row>
    <row r="429" ht="15.75">
      <c r="D429" s="1" t="s">
        <v>459</v>
      </c>
    </row>
    <row r="430" ht="15.75">
      <c r="D430" s="1" t="s">
        <v>460</v>
      </c>
    </row>
    <row r="431" ht="15.75">
      <c r="D431" s="1" t="s">
        <v>461</v>
      </c>
    </row>
    <row r="432" ht="15.75">
      <c r="D432" s="1" t="s">
        <v>462</v>
      </c>
    </row>
    <row r="433" ht="15.75">
      <c r="D433" s="1" t="s">
        <v>463</v>
      </c>
    </row>
    <row r="434" ht="15.75">
      <c r="D434" s="1" t="s">
        <v>464</v>
      </c>
    </row>
    <row r="435" ht="15.75">
      <c r="D435" s="3" t="s">
        <v>465</v>
      </c>
    </row>
    <row r="436" ht="15.75">
      <c r="D436" s="1" t="s">
        <v>466</v>
      </c>
    </row>
    <row r="437" ht="15.75">
      <c r="D437" s="1" t="s">
        <v>467</v>
      </c>
    </row>
    <row r="438" ht="15.75">
      <c r="D438" s="3" t="s">
        <v>468</v>
      </c>
    </row>
    <row r="439" ht="15.75">
      <c r="D439" s="1" t="s">
        <v>469</v>
      </c>
    </row>
    <row r="440" ht="15.75">
      <c r="D440" s="1" t="s">
        <v>470</v>
      </c>
    </row>
    <row r="441" ht="15.75">
      <c r="D441" s="1" t="s">
        <v>471</v>
      </c>
    </row>
    <row r="442" ht="15.75">
      <c r="D442" s="1" t="s">
        <v>472</v>
      </c>
    </row>
    <row r="443" ht="15.75">
      <c r="D443" s="1" t="s">
        <v>473</v>
      </c>
    </row>
    <row r="444" ht="15.75">
      <c r="D444" s="1" t="s">
        <v>474</v>
      </c>
    </row>
    <row r="445" ht="15.75">
      <c r="D445" s="1" t="s">
        <v>475</v>
      </c>
    </row>
    <row r="446" ht="15.75">
      <c r="D446" s="1" t="s">
        <v>476</v>
      </c>
    </row>
    <row r="447" ht="15.75">
      <c r="D447" s="1" t="s">
        <v>477</v>
      </c>
    </row>
    <row r="448" ht="15.75">
      <c r="D448" s="1" t="s">
        <v>478</v>
      </c>
    </row>
    <row r="449" ht="15.75">
      <c r="D449" s="1" t="s">
        <v>479</v>
      </c>
    </row>
    <row r="450" ht="15.75">
      <c r="D450" s="1" t="s">
        <v>480</v>
      </c>
    </row>
    <row r="451" ht="15.75">
      <c r="D451" s="1" t="s">
        <v>481</v>
      </c>
    </row>
  </sheetData>
  <sheetProtection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Adam MATĚJKA</dc:creator>
  <cp:keywords/>
  <dc:description/>
  <cp:lastModifiedBy>Avatar</cp:lastModifiedBy>
  <cp:lastPrinted>2008-11-27T09:27:12Z</cp:lastPrinted>
  <dcterms:created xsi:type="dcterms:W3CDTF">2008-10-20T14:59:34Z</dcterms:created>
  <dcterms:modified xsi:type="dcterms:W3CDTF">2012-08-22T04:11:48Z</dcterms:modified>
  <cp:category/>
  <cp:version/>
  <cp:contentType/>
  <cp:contentStatus/>
</cp:coreProperties>
</file>