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5" i="1" a="1"/>
  <c r="I5" s="1"/>
  <c r="I6" a="1"/>
  <c r="I6" s="1"/>
  <c r="I7" a="1"/>
  <c r="I7" s="1"/>
  <c r="I8" a="1"/>
  <c r="I8" s="1"/>
  <c r="I9" a="1"/>
  <c r="I9" s="1"/>
  <c r="I4" a="1"/>
  <c r="I4" s="1"/>
  <c r="P5" a="1"/>
  <c r="P5" s="1"/>
  <c r="P6" a="1"/>
  <c r="P6" s="1"/>
  <c r="P7" a="1"/>
  <c r="P7" s="1"/>
  <c r="P8" a="1"/>
  <c r="P8" s="1"/>
  <c r="P9" a="1"/>
  <c r="P9" s="1"/>
  <c r="O5" a="1"/>
  <c r="O5" s="1"/>
  <c r="O6" a="1"/>
  <c r="O6" s="1"/>
  <c r="O7" a="1"/>
  <c r="O7" s="1"/>
  <c r="O8" a="1"/>
  <c r="O8" s="1"/>
  <c r="O9" a="1"/>
  <c r="O9" s="1"/>
  <c r="N5" a="1"/>
  <c r="N5" s="1"/>
  <c r="N6" a="1"/>
  <c r="N6" s="1"/>
  <c r="N7" a="1"/>
  <c r="N7" s="1"/>
  <c r="N8" a="1"/>
  <c r="N8" s="1"/>
  <c r="N9" a="1"/>
  <c r="N9" s="1"/>
  <c r="M5" a="1"/>
  <c r="M5" s="1"/>
  <c r="M6" a="1"/>
  <c r="M6" s="1"/>
  <c r="M7" a="1"/>
  <c r="M7" s="1"/>
  <c r="M8" a="1"/>
  <c r="M8" s="1"/>
  <c r="M9" a="1"/>
  <c r="M9" s="1"/>
  <c r="L5" a="1"/>
  <c r="L5" s="1"/>
  <c r="L6" a="1"/>
  <c r="L6" s="1"/>
  <c r="L7" a="1"/>
  <c r="L7" s="1"/>
  <c r="L8" a="1"/>
  <c r="L8" s="1"/>
  <c r="L9" a="1"/>
  <c r="L9" s="1"/>
  <c r="K5" a="1"/>
  <c r="K5" s="1"/>
  <c r="K6" a="1"/>
  <c r="K6" s="1"/>
  <c r="K7" a="1"/>
  <c r="K7" s="1"/>
  <c r="K8" a="1"/>
  <c r="K8" s="1"/>
  <c r="K9" a="1"/>
  <c r="K9" s="1"/>
  <c r="J5" a="1"/>
  <c r="J5" s="1"/>
  <c r="J6" a="1"/>
  <c r="J6" s="1"/>
  <c r="J7" a="1"/>
  <c r="J7" s="1"/>
  <c r="J8" a="1"/>
  <c r="J8" s="1"/>
  <c r="J9" a="1"/>
  <c r="J9" s="1"/>
  <c r="H5" a="1"/>
  <c r="H5" s="1"/>
  <c r="H6" a="1"/>
  <c r="H6" s="1"/>
  <c r="H7" a="1"/>
  <c r="H7" s="1"/>
  <c r="H8" a="1"/>
  <c r="H8" s="1"/>
  <c r="H9" a="1"/>
  <c r="H9" s="1"/>
  <c r="G5" a="1"/>
  <c r="G5" s="1"/>
  <c r="G6" a="1"/>
  <c r="G6" s="1"/>
  <c r="G7" a="1"/>
  <c r="G7" s="1"/>
  <c r="G8" a="1"/>
  <c r="G8" s="1"/>
  <c r="G9" a="1"/>
  <c r="G9" s="1"/>
  <c r="P4" a="1"/>
  <c r="P4" s="1"/>
  <c r="O4" a="1"/>
  <c r="O4" s="1"/>
  <c r="N4" a="1"/>
  <c r="N4" s="1"/>
  <c r="M4" a="1"/>
  <c r="M4" s="1"/>
  <c r="L4" a="1"/>
  <c r="L4" s="1"/>
  <c r="K4" a="1"/>
  <c r="K4" s="1"/>
  <c r="J4" a="1"/>
  <c r="J4" s="1"/>
  <c r="H4" a="1"/>
  <c r="H4" s="1"/>
  <c r="G4" a="1"/>
  <c r="G4" s="1"/>
</calcChain>
</file>

<file path=xl/sharedStrings.xml><?xml version="1.0" encoding="utf-8"?>
<sst xmlns="http://schemas.openxmlformats.org/spreadsheetml/2006/main" count="103" uniqueCount="54">
  <si>
    <t>Varianta</t>
  </si>
  <si>
    <t>Jednotky</t>
  </si>
  <si>
    <t>Skladem</t>
  </si>
  <si>
    <t>0@02@37@170@3</t>
  </si>
  <si>
    <t>ks</t>
  </si>
  <si>
    <t>0@02@37@176@3</t>
  </si>
  <si>
    <t>0@02@37@182@3</t>
  </si>
  <si>
    <t>0@02@37@188@3</t>
  </si>
  <si>
    <t>0@02@37@194@3</t>
  </si>
  <si>
    <t>0@02@38@170@3</t>
  </si>
  <si>
    <t>0@02@38@176@3</t>
  </si>
  <si>
    <t>0@02@38@182@3</t>
  </si>
  <si>
    <t>0@02@38@188@3</t>
  </si>
  <si>
    <t>0@02@38@194@3</t>
  </si>
  <si>
    <t>0@02@39@170@3</t>
  </si>
  <si>
    <t>0@02@39@176@3</t>
  </si>
  <si>
    <t>0@02@39@182@3</t>
  </si>
  <si>
    <t>0@02@39@188@3</t>
  </si>
  <si>
    <t>0@02@39@194@3</t>
  </si>
  <si>
    <t>0@02@40@170@3</t>
  </si>
  <si>
    <t>0@02@40@176@3</t>
  </si>
  <si>
    <t>0@02@40@182@3</t>
  </si>
  <si>
    <t>0@02@40@188@3</t>
  </si>
  <si>
    <t>0@02@40@194@3</t>
  </si>
  <si>
    <t>0@02@41@170@3</t>
  </si>
  <si>
    <t>0@02@41@176@3</t>
  </si>
  <si>
    <t>0@02@41@182@3</t>
  </si>
  <si>
    <t>0@02@41@188@3</t>
  </si>
  <si>
    <t>0@02@41@194@3</t>
  </si>
  <si>
    <t>0@02@42@170@3</t>
  </si>
  <si>
    <t>0@02@42@176@3</t>
  </si>
  <si>
    <t>0@02@42@182@3</t>
  </si>
  <si>
    <t>0@02@42@188@3</t>
  </si>
  <si>
    <t>0@02@42@194@3</t>
  </si>
  <si>
    <t>0@02@43@170@3</t>
  </si>
  <si>
    <t>0@02@43@176@3</t>
  </si>
  <si>
    <t>0@02@43@182@3</t>
  </si>
  <si>
    <t>0@02@43@188@3</t>
  </si>
  <si>
    <t>0@02@43@194@3</t>
  </si>
  <si>
    <t>0@02@44@170@3</t>
  </si>
  <si>
    <t>0@02@44@176@3</t>
  </si>
  <si>
    <t>0@02@44@182@3</t>
  </si>
  <si>
    <t>0@02@44@188@3</t>
  </si>
  <si>
    <t>0@02@44@194@3</t>
  </si>
  <si>
    <t>0@02@45@170@3</t>
  </si>
  <si>
    <t>0@02@45@176@3</t>
  </si>
  <si>
    <t>0@02@45@182@3</t>
  </si>
  <si>
    <t>0@02@45@188@3</t>
  </si>
  <si>
    <t>0@02@45@194@3</t>
  </si>
  <si>
    <t>0@02@46@170@3</t>
  </si>
  <si>
    <t>0@02@46@176@3</t>
  </si>
  <si>
    <t>0@02@46@182@3</t>
  </si>
  <si>
    <t>0@02@46@188@3</t>
  </si>
  <si>
    <t>0@02@46@194@3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</si>
</sst>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52"/>
  <sheetViews>
    <sheetView tabSelected="1" workbookViewId="0">
      <selection activeCell="G9" sqref="G9"/>
    </sheetView>
  </sheetViews>
  <sheetFormatPr defaultRowHeight="15"/>
  <cols>
    <col min="2" max="2" width="17.7109375" bestFit="1" customWidth="1"/>
  </cols>
  <sheetData>
    <row r="2" spans="2:16">
      <c r="B2" t="s">
        <v>0</v>
      </c>
      <c r="C2" t="s">
        <v>1</v>
      </c>
      <c r="D2" t="s">
        <v>2</v>
      </c>
    </row>
    <row r="3" spans="2:16">
      <c r="B3" t="s">
        <v>3</v>
      </c>
      <c r="C3" t="s">
        <v>4</v>
      </c>
      <c r="D3">
        <v>0</v>
      </c>
      <c r="F3" s="1"/>
      <c r="G3" s="1">
        <v>37</v>
      </c>
      <c r="H3" s="1">
        <v>38</v>
      </c>
      <c r="I3" s="1">
        <v>39</v>
      </c>
      <c r="J3" s="1">
        <v>40</v>
      </c>
      <c r="K3" s="1">
        <v>41</v>
      </c>
      <c r="L3" s="1">
        <v>42</v>
      </c>
      <c r="M3" s="1">
        <v>43</v>
      </c>
      <c r="N3" s="1">
        <v>44</v>
      </c>
      <c r="O3" s="1">
        <v>45</v>
      </c>
      <c r="P3" s="1">
        <v>46</v>
      </c>
    </row>
    <row r="4" spans="2:16">
      <c r="B4" t="s">
        <v>5</v>
      </c>
      <c r="C4" t="s">
        <v>4</v>
      </c>
      <c r="D4">
        <v>0</v>
      </c>
      <c r="F4" s="1">
        <v>164</v>
      </c>
      <c r="G4" s="2">
        <f t="array" ref="G4">SUMPRODUCT((IFERROR(VALUE(MID($B$3:$B$59,6,2))=$G$3,0))*(IFERROR(VALUE(MID($B$3:$B$59,9,3))=$F4,0))*($D$3:$D$59))</f>
        <v>0</v>
      </c>
      <c r="H4" s="2">
        <f t="array" ref="H4">SUMPRODUCT((IFERROR(VALUE(MID($B$3:$B$59,6,2))=$H$3,0))*(IFERROR(VALUE(MID($B$3:$B$59,9,3))=$F4,0))*($D$3:$D$59))</f>
        <v>0</v>
      </c>
      <c r="I4" s="2">
        <f t="array" ref="I4">SUMPRODUCT((IFERROR(VALUE(MID($B$3:$B$59,6,2))=$I$3,0))*(IFERROR(VALUE(MID($B$3:$B$59,9,3))=$F4,0))*($D$3:$D$59))</f>
        <v>0</v>
      </c>
      <c r="J4" s="2">
        <f t="array" ref="J4">SUMPRODUCT((IFERROR(VALUE(MID($B$3:$B$59,6,2))=$J$3,0))*(IFERROR(VALUE(MID($B$3:$B$59,9,3))=$F4,0))*($D$3:$D$59))</f>
        <v>0</v>
      </c>
      <c r="K4" s="2">
        <f t="array" ref="K4">SUMPRODUCT((IFERROR(VALUE(MID($B$3:$B$59,6,2))=$K$3,0))*(IFERROR(VALUE(MID($B$3:$B$59,9,3))=$F4,0))*($D$3:$D$59))</f>
        <v>0</v>
      </c>
      <c r="L4" s="2">
        <f t="array" ref="L4">SUMPRODUCT((IFERROR(VALUE(MID($B$3:$B$59,6,2))=$L$3,0))*(IFERROR(VALUE(MID($B$3:$B$59,9,3))=$F4,0))*($D$3:$D$59))</f>
        <v>0</v>
      </c>
      <c r="M4" s="2">
        <f t="array" ref="M4">SUMPRODUCT((IFERROR(VALUE(MID($B$3:$B$59,6,2))=$M$3,0))*(IFERROR(VALUE(MID($B$3:$B$59,9,3))=$F4,0))*($D$3:$D$59))</f>
        <v>0</v>
      </c>
      <c r="N4" s="2">
        <f t="array" ref="N4">SUMPRODUCT((IFERROR(VALUE(MID($B$3:$B$59,6,2))=$N$3,0))*(IFERROR(VALUE(MID($B$3:$B$59,9,3))=$F4,0))*($D$3:$D$59))</f>
        <v>0</v>
      </c>
      <c r="O4" s="2">
        <f t="array" ref="O4">SUMPRODUCT((IFERROR(VALUE(MID($B$3:$B$59,6,2))=$O$3,0))*(IFERROR(VALUE(MID($B$3:$B$59,9,3))=$F4,0))*($D$3:$D$59))</f>
        <v>0</v>
      </c>
      <c r="P4" s="2">
        <f t="array" ref="P4">SUMPRODUCT((IFERROR(VALUE(MID($B$3:$B$59,6,2))=$P$3,0))*(IFERROR(VALUE(MID($B$3:$B$59,9,3))=$F4,0))*($D$3:$D$59))</f>
        <v>0</v>
      </c>
    </row>
    <row r="5" spans="2:16">
      <c r="B5" t="s">
        <v>6</v>
      </c>
      <c r="C5" t="s">
        <v>4</v>
      </c>
      <c r="D5">
        <v>0</v>
      </c>
      <c r="F5" s="1">
        <v>170</v>
      </c>
      <c r="G5" s="2">
        <f t="array" ref="G5">SUMPRODUCT((IFERROR(VALUE(MID($B$3:$B$59,6,2))=$G$3,0))*(IFERROR(VALUE(MID($B$3:$B$59,9,3))=$F5,0))*($D$3:$D$59))</f>
        <v>0</v>
      </c>
      <c r="H5" s="2">
        <f t="array" ref="H5">SUMPRODUCT((IFERROR(VALUE(MID($B$3:$B$59,6,2))=$H$3,0))*(IFERROR(VALUE(MID($B$3:$B$59,9,3))=$F5,0))*($D$3:$D$59))</f>
        <v>1</v>
      </c>
      <c r="I5" s="2">
        <f t="array" ref="I5">SUMPRODUCT((IFERROR(VALUE(MID($B$3:$B$59,6,2))=$I$3,0))*(IFERROR(VALUE(MID($B$3:$B$59,9,3))=$F5,0))*($D$3:$D$59))</f>
        <v>1</v>
      </c>
      <c r="J5" s="2">
        <f t="array" ref="J5">SUMPRODUCT((IFERROR(VALUE(MID($B$3:$B$59,6,2))=$J$3,0))*(IFERROR(VALUE(MID($B$3:$B$59,9,3))=$F5,0))*($D$3:$D$59))</f>
        <v>0</v>
      </c>
      <c r="K5" s="2">
        <f t="array" ref="K5">SUMPRODUCT((IFERROR(VALUE(MID($B$3:$B$59,6,2))=$K$3,0))*(IFERROR(VALUE(MID($B$3:$B$59,9,3))=$F5,0))*($D$3:$D$59))</f>
        <v>1</v>
      </c>
      <c r="L5" s="2">
        <f t="array" ref="L5">SUMPRODUCT((IFERROR(VALUE(MID($B$3:$B$59,6,2))=$L$3,0))*(IFERROR(VALUE(MID($B$3:$B$59,9,3))=$F5,0))*($D$3:$D$59))</f>
        <v>1</v>
      </c>
      <c r="M5" s="2">
        <f t="array" ref="M5">SUMPRODUCT((IFERROR(VALUE(MID($B$3:$B$59,6,2))=$M$3,0))*(IFERROR(VALUE(MID($B$3:$B$59,9,3))=$F5,0))*($D$3:$D$59))</f>
        <v>0</v>
      </c>
      <c r="N5" s="2">
        <f t="array" ref="N5">SUMPRODUCT((IFERROR(VALUE(MID($B$3:$B$59,6,2))=$N$3,0))*(IFERROR(VALUE(MID($B$3:$B$59,9,3))=$F5,0))*($D$3:$D$59))</f>
        <v>1</v>
      </c>
      <c r="O5" s="2">
        <f t="array" ref="O5">SUMPRODUCT((IFERROR(VALUE(MID($B$3:$B$59,6,2))=$O$3,0))*(IFERROR(VALUE(MID($B$3:$B$59,9,3))=$F5,0))*($D$3:$D$59))</f>
        <v>0</v>
      </c>
      <c r="P5" s="2">
        <f t="array" ref="P5">SUMPRODUCT((IFERROR(VALUE(MID($B$3:$B$59,6,2))=$P$3,0))*(IFERROR(VALUE(MID($B$3:$B$59,9,3))=$F5,0))*($D$3:$D$59))</f>
        <v>0</v>
      </c>
    </row>
    <row r="6" spans="2:16">
      <c r="B6" t="s">
        <v>7</v>
      </c>
      <c r="C6" t="s">
        <v>4</v>
      </c>
      <c r="D6">
        <v>0</v>
      </c>
      <c r="F6" s="1">
        <v>176</v>
      </c>
      <c r="G6" s="2">
        <f t="array" ref="G6">SUMPRODUCT((IFERROR(VALUE(MID($B$3:$B$59,6,2))=$G$3,0))*(IFERROR(VALUE(MID($B$3:$B$59,9,3))=$F6,0))*($D$3:$D$59))</f>
        <v>0</v>
      </c>
      <c r="H6" s="2">
        <f t="array" ref="H6">SUMPRODUCT((IFERROR(VALUE(MID($B$3:$B$59,6,2))=$H$3,0))*(IFERROR(VALUE(MID($B$3:$B$59,9,3))=$F6,0))*($D$3:$D$59))</f>
        <v>1</v>
      </c>
      <c r="I6" s="2">
        <f t="array" ref="I6">SUMPRODUCT((IFERROR(VALUE(MID($B$3:$B$59,6,2))=$I$3,0))*(IFERROR(VALUE(MID($B$3:$B$59,9,3))=$F6,0))*($D$3:$D$59))</f>
        <v>1</v>
      </c>
      <c r="J6" s="2">
        <f t="array" ref="J6">SUMPRODUCT((IFERROR(VALUE(MID($B$3:$B$59,6,2))=$J$3,0))*(IFERROR(VALUE(MID($B$3:$B$59,9,3))=$F6,0))*($D$3:$D$59))</f>
        <v>0</v>
      </c>
      <c r="K6" s="2">
        <f t="array" ref="K6">SUMPRODUCT((IFERROR(VALUE(MID($B$3:$B$59,6,2))=$K$3,0))*(IFERROR(VALUE(MID($B$3:$B$59,9,3))=$F6,0))*($D$3:$D$59))</f>
        <v>2</v>
      </c>
      <c r="L6" s="2">
        <f t="array" ref="L6">SUMPRODUCT((IFERROR(VALUE(MID($B$3:$B$59,6,2))=$L$3,0))*(IFERROR(VALUE(MID($B$3:$B$59,9,3))=$F6,0))*($D$3:$D$59))</f>
        <v>1</v>
      </c>
      <c r="M6" s="2">
        <f t="array" ref="M6">SUMPRODUCT((IFERROR(VALUE(MID($B$3:$B$59,6,2))=$M$3,0))*(IFERROR(VALUE(MID($B$3:$B$59,9,3))=$F6,0))*($D$3:$D$59))</f>
        <v>1</v>
      </c>
      <c r="N6" s="2">
        <f t="array" ref="N6">SUMPRODUCT((IFERROR(VALUE(MID($B$3:$B$59,6,2))=$N$3,0))*(IFERROR(VALUE(MID($B$3:$B$59,9,3))=$F6,0))*($D$3:$D$59))</f>
        <v>1</v>
      </c>
      <c r="O6" s="2">
        <f t="array" ref="O6">SUMPRODUCT((IFERROR(VALUE(MID($B$3:$B$59,6,2))=$O$3,0))*(IFERROR(VALUE(MID($B$3:$B$59,9,3))=$F6,0))*($D$3:$D$59))</f>
        <v>0</v>
      </c>
      <c r="P6" s="2">
        <f t="array" ref="P6">SUMPRODUCT((IFERROR(VALUE(MID($B$3:$B$59,6,2))=$P$3,0))*(IFERROR(VALUE(MID($B$3:$B$59,9,3))=$F6,0))*($D$3:$D$59))</f>
        <v>0</v>
      </c>
    </row>
    <row r="7" spans="2:16">
      <c r="B7" t="s">
        <v>8</v>
      </c>
      <c r="C7" t="s">
        <v>4</v>
      </c>
      <c r="D7">
        <v>0</v>
      </c>
      <c r="F7" s="1">
        <v>182</v>
      </c>
      <c r="G7" s="2">
        <f t="array" ref="G7">SUMPRODUCT((IFERROR(VALUE(MID($B$3:$B$59,6,2))=$G$3,0))*(IFERROR(VALUE(MID($B$3:$B$59,9,3))=$F7,0))*($D$3:$D$59))</f>
        <v>0</v>
      </c>
      <c r="H7" s="2">
        <f t="array" ref="H7">SUMPRODUCT((IFERROR(VALUE(MID($B$3:$B$59,6,2))=$H$3,0))*(IFERROR(VALUE(MID($B$3:$B$59,9,3))=$F7,0))*($D$3:$D$59))</f>
        <v>0</v>
      </c>
      <c r="I7" s="2">
        <f t="array" ref="I7">SUMPRODUCT((IFERROR(VALUE(MID($B$3:$B$59,6,2))=$I$3,0))*(IFERROR(VALUE(MID($B$3:$B$59,9,3))=$F7,0))*($D$3:$D$59))</f>
        <v>1</v>
      </c>
      <c r="J7" s="2">
        <f t="array" ref="J7">SUMPRODUCT((IFERROR(VALUE(MID($B$3:$B$59,6,2))=$J$3,0))*(IFERROR(VALUE(MID($B$3:$B$59,9,3))=$F7,0))*($D$3:$D$59))</f>
        <v>1</v>
      </c>
      <c r="K7" s="2">
        <f t="array" ref="K7">SUMPRODUCT((IFERROR(VALUE(MID($B$3:$B$59,6,2))=$K$3,0))*(IFERROR(VALUE(MID($B$3:$B$59,9,3))=$F7,0))*($D$3:$D$59))</f>
        <v>1</v>
      </c>
      <c r="L7" s="2">
        <f t="array" ref="L7">SUMPRODUCT((IFERROR(VALUE(MID($B$3:$B$59,6,2))=$L$3,0))*(IFERROR(VALUE(MID($B$3:$B$59,9,3))=$F7,0))*($D$3:$D$59))</f>
        <v>2</v>
      </c>
      <c r="M7" s="2">
        <f t="array" ref="M7">SUMPRODUCT((IFERROR(VALUE(MID($B$3:$B$59,6,2))=$M$3,0))*(IFERROR(VALUE(MID($B$3:$B$59,9,3))=$F7,0))*($D$3:$D$59))</f>
        <v>1</v>
      </c>
      <c r="N7" s="2">
        <f t="array" ref="N7">SUMPRODUCT((IFERROR(VALUE(MID($B$3:$B$59,6,2))=$N$3,0))*(IFERROR(VALUE(MID($B$3:$B$59,9,3))=$F7,0))*($D$3:$D$59))</f>
        <v>0</v>
      </c>
      <c r="O7" s="2">
        <f t="array" ref="O7">SUMPRODUCT((IFERROR(VALUE(MID($B$3:$B$59,6,2))=$O$3,0))*(IFERROR(VALUE(MID($B$3:$B$59,9,3))=$F7,0))*($D$3:$D$59))</f>
        <v>0</v>
      </c>
      <c r="P7" s="2">
        <f t="array" ref="P7">SUMPRODUCT((IFERROR(VALUE(MID($B$3:$B$59,6,2))=$P$3,0))*(IFERROR(VALUE(MID($B$3:$B$59,9,3))=$F7,0))*($D$3:$D$59))</f>
        <v>0</v>
      </c>
    </row>
    <row r="8" spans="2:16">
      <c r="B8" t="s">
        <v>9</v>
      </c>
      <c r="C8" t="s">
        <v>4</v>
      </c>
      <c r="D8">
        <v>1</v>
      </c>
      <c r="F8" s="1">
        <v>188</v>
      </c>
      <c r="G8" s="2">
        <f t="array" ref="G8">SUMPRODUCT((IFERROR(VALUE(MID($B$3:$B$59,6,2))=$G$3,0))*(IFERROR(VALUE(MID($B$3:$B$59,9,3))=$F8,0))*($D$3:$D$59))</f>
        <v>0</v>
      </c>
      <c r="H8" s="2">
        <f t="array" ref="H8">SUMPRODUCT((IFERROR(VALUE(MID($B$3:$B$59,6,2))=$H$3,0))*(IFERROR(VALUE(MID($B$3:$B$59,9,3))=$F8,0))*($D$3:$D$59))</f>
        <v>1</v>
      </c>
      <c r="I8" s="2">
        <f t="array" ref="I8">SUMPRODUCT((IFERROR(VALUE(MID($B$3:$B$59,6,2))=$I$3,0))*(IFERROR(VALUE(MID($B$3:$B$59,9,3))=$F8,0))*($D$3:$D$59))</f>
        <v>0</v>
      </c>
      <c r="J8" s="2">
        <f t="array" ref="J8">SUMPRODUCT((IFERROR(VALUE(MID($B$3:$B$59,6,2))=$J$3,0))*(IFERROR(VALUE(MID($B$3:$B$59,9,3))=$F8,0))*($D$3:$D$59))</f>
        <v>0</v>
      </c>
      <c r="K8" s="2">
        <f t="array" ref="K8">SUMPRODUCT((IFERROR(VALUE(MID($B$3:$B$59,6,2))=$K$3,0))*(IFERROR(VALUE(MID($B$3:$B$59,9,3))=$F8,0))*($D$3:$D$59))</f>
        <v>1</v>
      </c>
      <c r="L8" s="2">
        <f t="array" ref="L8">SUMPRODUCT((IFERROR(VALUE(MID($B$3:$B$59,6,2))=$L$3,0))*(IFERROR(VALUE(MID($B$3:$B$59,9,3))=$F8,0))*($D$3:$D$59))</f>
        <v>1</v>
      </c>
      <c r="M8" s="2">
        <f t="array" ref="M8">SUMPRODUCT((IFERROR(VALUE(MID($B$3:$B$59,6,2))=$M$3,0))*(IFERROR(VALUE(MID($B$3:$B$59,9,3))=$F8,0))*($D$3:$D$59))</f>
        <v>1</v>
      </c>
      <c r="N8" s="2">
        <f t="array" ref="N8">SUMPRODUCT((IFERROR(VALUE(MID($B$3:$B$59,6,2))=$N$3,0))*(IFERROR(VALUE(MID($B$3:$B$59,9,3))=$F8,0))*($D$3:$D$59))</f>
        <v>1</v>
      </c>
      <c r="O8" s="2">
        <f t="array" ref="O8">SUMPRODUCT((IFERROR(VALUE(MID($B$3:$B$59,6,2))=$O$3,0))*(IFERROR(VALUE(MID($B$3:$B$59,9,3))=$F8,0))*($D$3:$D$59))</f>
        <v>0</v>
      </c>
      <c r="P8" s="2">
        <f t="array" ref="P8">SUMPRODUCT((IFERROR(VALUE(MID($B$3:$B$59,6,2))=$P$3,0))*(IFERROR(VALUE(MID($B$3:$B$59,9,3))=$F8,0))*($D$3:$D$59))</f>
        <v>0</v>
      </c>
    </row>
    <row r="9" spans="2:16">
      <c r="B9" t="s">
        <v>10</v>
      </c>
      <c r="C9" t="s">
        <v>4</v>
      </c>
      <c r="D9">
        <v>1</v>
      </c>
      <c r="F9" s="1">
        <v>194</v>
      </c>
      <c r="G9" s="2">
        <f t="array" ref="G9">SUMPRODUCT((IFERROR(VALUE(MID($B$3:$B$59,6,2))=$G$3,0))*(IFERROR(VALUE(MID($B$3:$B$59,9,3))=$F9,0))*($D$3:$D$59))</f>
        <v>0</v>
      </c>
      <c r="H9" s="2">
        <f t="array" ref="H9">SUMPRODUCT((IFERROR(VALUE(MID($B$3:$B$59,6,2))=$H$3,0))*(IFERROR(VALUE(MID($B$3:$B$59,9,3))=$F9,0))*($D$3:$D$59))</f>
        <v>1</v>
      </c>
      <c r="I9" s="2">
        <f t="array" ref="I9">SUMPRODUCT((IFERROR(VALUE(MID($B$3:$B$59,6,2))=$I$3,0))*(IFERROR(VALUE(MID($B$3:$B$59,9,3))=$F9,0))*($D$3:$D$59))</f>
        <v>0</v>
      </c>
      <c r="J9" s="2">
        <f t="array" ref="J9">SUMPRODUCT((IFERROR(VALUE(MID($B$3:$B$59,6,2))=$J$3,0))*(IFERROR(VALUE(MID($B$3:$B$59,9,3))=$F9,0))*($D$3:$D$59))</f>
        <v>1</v>
      </c>
      <c r="K9" s="2">
        <f t="array" ref="K9">SUMPRODUCT((IFERROR(VALUE(MID($B$3:$B$59,6,2))=$K$3,0))*(IFERROR(VALUE(MID($B$3:$B$59,9,3))=$F9,0))*($D$3:$D$59))</f>
        <v>0</v>
      </c>
      <c r="L9" s="2">
        <f t="array" ref="L9">SUMPRODUCT((IFERROR(VALUE(MID($B$3:$B$59,6,2))=$L$3,0))*(IFERROR(VALUE(MID($B$3:$B$59,9,3))=$F9,0))*($D$3:$D$59))</f>
        <v>0</v>
      </c>
      <c r="M9" s="2">
        <f t="array" ref="M9">SUMPRODUCT((IFERROR(VALUE(MID($B$3:$B$59,6,2))=$M$3,0))*(IFERROR(VALUE(MID($B$3:$B$59,9,3))=$F9,0))*($D$3:$D$59))</f>
        <v>1</v>
      </c>
      <c r="N9" s="2">
        <f t="array" ref="N9">SUMPRODUCT((IFERROR(VALUE(MID($B$3:$B$59,6,2))=$N$3,0))*(IFERROR(VALUE(MID($B$3:$B$59,9,3))=$F9,0))*($D$3:$D$59))</f>
        <v>0</v>
      </c>
      <c r="O9" s="2">
        <f t="array" ref="O9">SUMPRODUCT((IFERROR(VALUE(MID($B$3:$B$59,6,2))=$O$3,0))*(IFERROR(VALUE(MID($B$3:$B$59,9,3))=$F9,0))*($D$3:$D$59))</f>
        <v>0</v>
      </c>
      <c r="P9" s="2">
        <f t="array" ref="P9">SUMPRODUCT((IFERROR(VALUE(MID($B$3:$B$59,6,2))=$P$3,0))*(IFERROR(VALUE(MID($B$3:$B$59,9,3))=$F9,0))*($D$3:$D$59))</f>
        <v>0</v>
      </c>
    </row>
    <row r="10" spans="2:16">
      <c r="B10" t="s">
        <v>11</v>
      </c>
      <c r="C10" t="s">
        <v>4</v>
      </c>
      <c r="D10">
        <v>0</v>
      </c>
    </row>
    <row r="11" spans="2:16">
      <c r="B11" t="s">
        <v>12</v>
      </c>
      <c r="C11" t="s">
        <v>4</v>
      </c>
      <c r="D11">
        <v>1</v>
      </c>
    </row>
    <row r="12" spans="2:16">
      <c r="B12" t="s">
        <v>13</v>
      </c>
      <c r="C12" t="s">
        <v>4</v>
      </c>
      <c r="D12">
        <v>1</v>
      </c>
    </row>
    <row r="13" spans="2:16">
      <c r="B13" t="s">
        <v>14</v>
      </c>
      <c r="C13" t="s">
        <v>4</v>
      </c>
      <c r="D13">
        <v>1</v>
      </c>
    </row>
    <row r="14" spans="2:16">
      <c r="B14" t="s">
        <v>15</v>
      </c>
      <c r="C14" t="s">
        <v>4</v>
      </c>
      <c r="D14">
        <v>1</v>
      </c>
    </row>
    <row r="15" spans="2:16">
      <c r="B15" t="s">
        <v>16</v>
      </c>
      <c r="C15" t="s">
        <v>4</v>
      </c>
      <c r="D15">
        <v>1</v>
      </c>
    </row>
    <row r="16" spans="2:16">
      <c r="B16" t="s">
        <v>17</v>
      </c>
      <c r="C16" t="s">
        <v>4</v>
      </c>
      <c r="D16">
        <v>0</v>
      </c>
    </row>
    <row r="17" spans="2:4">
      <c r="B17" t="s">
        <v>18</v>
      </c>
      <c r="C17" t="s">
        <v>4</v>
      </c>
      <c r="D17">
        <v>0</v>
      </c>
    </row>
    <row r="18" spans="2:4">
      <c r="B18" t="s">
        <v>19</v>
      </c>
      <c r="C18" t="s">
        <v>4</v>
      </c>
      <c r="D18">
        <v>0</v>
      </c>
    </row>
    <row r="19" spans="2:4">
      <c r="B19" t="s">
        <v>20</v>
      </c>
      <c r="C19" t="s">
        <v>4</v>
      </c>
      <c r="D19">
        <v>0</v>
      </c>
    </row>
    <row r="20" spans="2:4">
      <c r="B20" t="s">
        <v>21</v>
      </c>
      <c r="C20" t="s">
        <v>4</v>
      </c>
      <c r="D20">
        <v>1</v>
      </c>
    </row>
    <row r="21" spans="2:4">
      <c r="B21" t="s">
        <v>22</v>
      </c>
      <c r="C21" t="s">
        <v>4</v>
      </c>
      <c r="D21">
        <v>0</v>
      </c>
    </row>
    <row r="22" spans="2:4">
      <c r="B22" t="s">
        <v>23</v>
      </c>
      <c r="C22" t="s">
        <v>4</v>
      </c>
      <c r="D22">
        <v>1</v>
      </c>
    </row>
    <row r="23" spans="2:4">
      <c r="B23" t="s">
        <v>24</v>
      </c>
      <c r="C23" t="s">
        <v>4</v>
      </c>
      <c r="D23">
        <v>1</v>
      </c>
    </row>
    <row r="24" spans="2:4">
      <c r="B24" t="s">
        <v>25</v>
      </c>
      <c r="C24" t="s">
        <v>4</v>
      </c>
      <c r="D24">
        <v>2</v>
      </c>
    </row>
    <row r="25" spans="2:4">
      <c r="B25" t="s">
        <v>26</v>
      </c>
      <c r="C25" t="s">
        <v>4</v>
      </c>
      <c r="D25">
        <v>1</v>
      </c>
    </row>
    <row r="26" spans="2:4">
      <c r="B26" t="s">
        <v>27</v>
      </c>
      <c r="C26" t="s">
        <v>4</v>
      </c>
      <c r="D26">
        <v>1</v>
      </c>
    </row>
    <row r="27" spans="2:4">
      <c r="B27" t="s">
        <v>28</v>
      </c>
      <c r="C27" t="s">
        <v>4</v>
      </c>
      <c r="D27">
        <v>0</v>
      </c>
    </row>
    <row r="28" spans="2:4">
      <c r="B28" t="s">
        <v>29</v>
      </c>
      <c r="C28" t="s">
        <v>4</v>
      </c>
      <c r="D28">
        <v>1</v>
      </c>
    </row>
    <row r="29" spans="2:4">
      <c r="B29" t="s">
        <v>30</v>
      </c>
      <c r="C29" t="s">
        <v>4</v>
      </c>
      <c r="D29">
        <v>1</v>
      </c>
    </row>
    <row r="30" spans="2:4">
      <c r="B30" t="s">
        <v>31</v>
      </c>
      <c r="C30" t="s">
        <v>4</v>
      </c>
      <c r="D30">
        <v>2</v>
      </c>
    </row>
    <row r="31" spans="2:4">
      <c r="B31" t="s">
        <v>32</v>
      </c>
      <c r="C31" t="s">
        <v>4</v>
      </c>
      <c r="D31">
        <v>1</v>
      </c>
    </row>
    <row r="32" spans="2:4">
      <c r="B32" t="s">
        <v>33</v>
      </c>
      <c r="C32" t="s">
        <v>4</v>
      </c>
      <c r="D32">
        <v>0</v>
      </c>
    </row>
    <row r="33" spans="2:4">
      <c r="B33" t="s">
        <v>34</v>
      </c>
      <c r="C33" t="s">
        <v>4</v>
      </c>
      <c r="D33">
        <v>0</v>
      </c>
    </row>
    <row r="34" spans="2:4">
      <c r="B34" t="s">
        <v>35</v>
      </c>
      <c r="C34" t="s">
        <v>4</v>
      </c>
      <c r="D34">
        <v>1</v>
      </c>
    </row>
    <row r="35" spans="2:4">
      <c r="B35" t="s">
        <v>36</v>
      </c>
      <c r="C35" t="s">
        <v>4</v>
      </c>
      <c r="D35">
        <v>1</v>
      </c>
    </row>
    <row r="36" spans="2:4">
      <c r="B36" t="s">
        <v>37</v>
      </c>
      <c r="C36" t="s">
        <v>4</v>
      </c>
      <c r="D36">
        <v>1</v>
      </c>
    </row>
    <row r="37" spans="2:4">
      <c r="B37" t="s">
        <v>38</v>
      </c>
      <c r="C37" t="s">
        <v>4</v>
      </c>
      <c r="D37">
        <v>1</v>
      </c>
    </row>
    <row r="38" spans="2:4">
      <c r="B38" t="s">
        <v>39</v>
      </c>
      <c r="C38" t="s">
        <v>4</v>
      </c>
      <c r="D38">
        <v>1</v>
      </c>
    </row>
    <row r="39" spans="2:4">
      <c r="B39" t="s">
        <v>40</v>
      </c>
      <c r="C39" t="s">
        <v>4</v>
      </c>
      <c r="D39">
        <v>1</v>
      </c>
    </row>
    <row r="40" spans="2:4">
      <c r="B40" t="s">
        <v>41</v>
      </c>
      <c r="C40" t="s">
        <v>4</v>
      </c>
      <c r="D40">
        <v>0</v>
      </c>
    </row>
    <row r="41" spans="2:4">
      <c r="B41" t="s">
        <v>42</v>
      </c>
      <c r="C41" t="s">
        <v>4</v>
      </c>
      <c r="D41">
        <v>1</v>
      </c>
    </row>
    <row r="42" spans="2:4">
      <c r="B42" t="s">
        <v>43</v>
      </c>
      <c r="C42" t="s">
        <v>4</v>
      </c>
      <c r="D42">
        <v>0</v>
      </c>
    </row>
    <row r="43" spans="2:4">
      <c r="B43" t="s">
        <v>44</v>
      </c>
      <c r="C43" t="s">
        <v>4</v>
      </c>
      <c r="D43">
        <v>0</v>
      </c>
    </row>
    <row r="44" spans="2:4">
      <c r="B44" t="s">
        <v>45</v>
      </c>
      <c r="C44" t="s">
        <v>4</v>
      </c>
      <c r="D44">
        <v>0</v>
      </c>
    </row>
    <row r="45" spans="2:4">
      <c r="B45" t="s">
        <v>46</v>
      </c>
      <c r="C45" t="s">
        <v>4</v>
      </c>
      <c r="D45">
        <v>0</v>
      </c>
    </row>
    <row r="46" spans="2:4">
      <c r="B46" t="s">
        <v>47</v>
      </c>
      <c r="C46" t="s">
        <v>4</v>
      </c>
      <c r="D46">
        <v>0</v>
      </c>
    </row>
    <row r="47" spans="2:4">
      <c r="B47" t="s">
        <v>48</v>
      </c>
      <c r="C47" t="s">
        <v>4</v>
      </c>
      <c r="D47">
        <v>0</v>
      </c>
    </row>
    <row r="48" spans="2:4">
      <c r="B48" t="s">
        <v>49</v>
      </c>
      <c r="C48" t="s">
        <v>4</v>
      </c>
      <c r="D48">
        <v>0</v>
      </c>
    </row>
    <row r="49" spans="2:4">
      <c r="B49" t="s">
        <v>50</v>
      </c>
      <c r="C49" t="s">
        <v>4</v>
      </c>
      <c r="D49">
        <v>0</v>
      </c>
    </row>
    <row r="50" spans="2:4">
      <c r="B50" t="s">
        <v>51</v>
      </c>
      <c r="C50" t="s">
        <v>4</v>
      </c>
      <c r="D50">
        <v>0</v>
      </c>
    </row>
    <row r="51" spans="2:4">
      <c r="B51" t="s">
        <v>52</v>
      </c>
      <c r="C51" t="s">
        <v>4</v>
      </c>
      <c r="D51">
        <v>0</v>
      </c>
    </row>
    <row r="52" spans="2:4">
      <c r="B52" t="s">
        <v>53</v>
      </c>
      <c r="C52" t="s">
        <v>4</v>
      </c>
      <c r="D52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2013-11-04T09:06:05Z</dcterms:created>
  <dcterms:modified xsi:type="dcterms:W3CDTF">2013-11-04T18:56:10Z</dcterms:modified>
</cp:coreProperties>
</file>