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120" windowWidth="14355" windowHeight="468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R4" i="1" a="1"/>
  <c r="R4" s="1"/>
  <c r="R5" a="1"/>
  <c r="R5" s="1"/>
  <c r="R6" a="1"/>
  <c r="R6" s="1"/>
  <c r="R7" a="1"/>
  <c r="R7" s="1"/>
  <c r="R8" a="1"/>
  <c r="R8" s="1"/>
  <c r="Q4" a="1"/>
  <c r="Q4" s="1"/>
  <c r="Q5" a="1"/>
  <c r="Q5" s="1"/>
  <c r="Q6" a="1"/>
  <c r="Q6" s="1"/>
  <c r="Q7" a="1"/>
  <c r="Q7" s="1"/>
  <c r="Q8" a="1"/>
  <c r="Q8" s="1"/>
  <c r="P4" a="1"/>
  <c r="P4" s="1"/>
  <c r="P5" a="1"/>
  <c r="P5" s="1"/>
  <c r="P6" a="1"/>
  <c r="P6" s="1"/>
  <c r="P7" a="1"/>
  <c r="P7" s="1"/>
  <c r="P8" a="1"/>
  <c r="P8" s="1"/>
  <c r="O4" a="1"/>
  <c r="O4" s="1"/>
  <c r="O5" a="1"/>
  <c r="O5" s="1"/>
  <c r="O6" a="1"/>
  <c r="O6" s="1"/>
  <c r="O7" a="1"/>
  <c r="O7" s="1"/>
  <c r="O8" a="1"/>
  <c r="O8" s="1"/>
  <c r="N4" a="1"/>
  <c r="N4" s="1"/>
  <c r="N5" a="1"/>
  <c r="N5" s="1"/>
  <c r="N6" a="1"/>
  <c r="N6" s="1"/>
  <c r="N7" a="1"/>
  <c r="N7" s="1"/>
  <c r="N8" a="1"/>
  <c r="N8" s="1"/>
  <c r="M4" a="1"/>
  <c r="M4" s="1"/>
  <c r="M5" a="1"/>
  <c r="M5" s="1"/>
  <c r="M6" a="1"/>
  <c r="M6" s="1"/>
  <c r="M7" a="1"/>
  <c r="M7" s="1"/>
  <c r="M8" a="1"/>
  <c r="M8" s="1"/>
  <c r="L4" a="1"/>
  <c r="L4" s="1"/>
  <c r="L5" a="1"/>
  <c r="L5" s="1"/>
  <c r="L6" a="1"/>
  <c r="L6" s="1"/>
  <c r="L7" a="1"/>
  <c r="L7" s="1"/>
  <c r="L8" a="1"/>
  <c r="L8" s="1"/>
  <c r="K4" a="1"/>
  <c r="K4" s="1"/>
  <c r="K5" a="1"/>
  <c r="K5" s="1"/>
  <c r="K6" a="1"/>
  <c r="K6" s="1"/>
  <c r="K7" a="1"/>
  <c r="K7" s="1"/>
  <c r="K8" a="1"/>
  <c r="K8" s="1"/>
  <c r="J4" a="1"/>
  <c r="J4" s="1"/>
  <c r="J5" a="1"/>
  <c r="J5" s="1"/>
  <c r="J6" a="1"/>
  <c r="J6" s="1"/>
  <c r="J7" a="1"/>
  <c r="J7" s="1"/>
  <c r="J8" a="1"/>
  <c r="J8" s="1"/>
  <c r="I4" a="1"/>
  <c r="I4" s="1"/>
  <c r="I5" a="1"/>
  <c r="I5" s="1"/>
  <c r="I6" a="1"/>
  <c r="I6" s="1"/>
  <c r="I7" a="1"/>
  <c r="I7" s="1"/>
  <c r="I8" a="1"/>
  <c r="I8" s="1"/>
  <c r="H4" a="1"/>
  <c r="H4" s="1"/>
  <c r="H5" a="1"/>
  <c r="H5" s="1"/>
  <c r="H6" a="1"/>
  <c r="H6" s="1"/>
  <c r="H7" a="1"/>
  <c r="H7" s="1"/>
  <c r="H8" a="1"/>
  <c r="H8" s="1"/>
  <c r="G4" a="1"/>
  <c r="G4" s="1"/>
  <c r="G5" a="1"/>
  <c r="G5" s="1"/>
  <c r="G6" a="1"/>
  <c r="G6" s="1"/>
  <c r="G7" a="1"/>
  <c r="G7" s="1"/>
  <c r="G8" a="1"/>
  <c r="G8" s="1"/>
  <c r="R3" a="1"/>
  <c r="R3" s="1"/>
  <c r="Q3" a="1"/>
  <c r="Q3" s="1"/>
  <c r="P3" a="1"/>
  <c r="P3" s="1"/>
  <c r="O3" a="1"/>
  <c r="O3" s="1"/>
  <c r="N3" a="1"/>
  <c r="N3" s="1"/>
  <c r="M3" a="1"/>
  <c r="M3" s="1"/>
  <c r="L3" a="1"/>
  <c r="L3" s="1"/>
  <c r="K3" a="1"/>
  <c r="K3" s="1"/>
  <c r="J3" a="1"/>
  <c r="J3" s="1"/>
  <c r="I3" a="1"/>
  <c r="I3"/>
  <c r="H3" a="1"/>
  <c r="H3" s="1"/>
  <c r="G3" a="1"/>
  <c r="G3" s="1"/>
</calcChain>
</file>

<file path=xl/sharedStrings.xml><?xml version="1.0" encoding="utf-8"?>
<sst xmlns="http://schemas.openxmlformats.org/spreadsheetml/2006/main" count="48" uniqueCount="29">
  <si>
    <t>Varianta</t>
  </si>
  <si>
    <t>Jednotky</t>
  </si>
  <si>
    <t>Skladem</t>
  </si>
  <si>
    <t>0@56@44@170</t>
  </si>
  <si>
    <t>Ks</t>
  </si>
  <si>
    <t>0@56@46@170</t>
  </si>
  <si>
    <t>0@56@46@182</t>
  </si>
  <si>
    <t>0@56@48@164</t>
  </si>
  <si>
    <t>0@56@48@170</t>
  </si>
  <si>
    <t>0@56@48@176</t>
  </si>
  <si>
    <t>0@56@50@170</t>
  </si>
  <si>
    <t>0@56@50@176</t>
  </si>
  <si>
    <t>0@56@50@182</t>
  </si>
  <si>
    <t>0@56@50@188</t>
  </si>
  <si>
    <t>0@56@52@170</t>
  </si>
  <si>
    <t>0@56@52@176</t>
  </si>
  <si>
    <t>0@56@52@182</t>
  </si>
  <si>
    <t>0@56@54@170</t>
  </si>
  <si>
    <t>0@56@54@176</t>
  </si>
  <si>
    <t>0@56@54@182</t>
  </si>
  <si>
    <t>0@56@54@188</t>
  </si>
  <si>
    <t>0@56@56@176</t>
  </si>
  <si>
    <t>0@56@56@182</t>
  </si>
  <si>
    <t>0@56@56@188</t>
  </si>
  <si>
    <t>0@02@42@170@3</t>
  </si>
  <si>
    <t>0@02@42@176@3</t>
  </si>
  <si>
    <t>0@02@42@182@3</t>
  </si>
  <si>
    <t>0@02@42@188@3</t>
  </si>
  <si>
    <t>0@02@42@194@3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</si>
</sst>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quotePrefix="1"/>
    <xf numFmtId="0" fontId="0" fillId="2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R27"/>
  <sheetViews>
    <sheetView tabSelected="1" workbookViewId="0">
      <selection activeCell="P8" sqref="P8"/>
    </sheetView>
  </sheetViews>
  <sheetFormatPr defaultRowHeight="15"/>
  <cols>
    <col min="2" max="2" width="18.140625" customWidth="1"/>
    <col min="3" max="3" width="9" bestFit="1" customWidth="1"/>
    <col min="4" max="4" width="8.5703125" bestFit="1" customWidth="1"/>
    <col min="7" max="7" width="9.140625" customWidth="1"/>
    <col min="9" max="9" width="9.140625" customWidth="1"/>
  </cols>
  <sheetData>
    <row r="2" spans="2:18">
      <c r="B2" t="s">
        <v>0</v>
      </c>
      <c r="C2" t="s">
        <v>1</v>
      </c>
      <c r="D2" t="s">
        <v>2</v>
      </c>
      <c r="F2" s="3"/>
      <c r="G2" s="3">
        <v>42</v>
      </c>
      <c r="H2" s="3">
        <v>44</v>
      </c>
      <c r="I2" s="3">
        <v>46</v>
      </c>
      <c r="J2" s="3">
        <v>48</v>
      </c>
      <c r="K2" s="3">
        <v>50</v>
      </c>
      <c r="L2" s="3">
        <v>52</v>
      </c>
      <c r="M2" s="3">
        <v>54</v>
      </c>
      <c r="N2" s="3">
        <v>56</v>
      </c>
      <c r="O2" s="3">
        <v>58</v>
      </c>
      <c r="P2" s="3">
        <v>60</v>
      </c>
      <c r="Q2" s="3">
        <v>62</v>
      </c>
      <c r="R2" s="3">
        <v>64</v>
      </c>
    </row>
    <row r="3" spans="2:18">
      <c r="B3" t="s">
        <v>3</v>
      </c>
      <c r="C3" t="s">
        <v>4</v>
      </c>
      <c r="D3">
        <v>0</v>
      </c>
      <c r="F3" s="3">
        <v>164</v>
      </c>
      <c r="G3" s="1">
        <f t="array" ref="G3">SUMPRODUCT((IFERROR(VALUE(MID($B$3:$B$59,6,2))=$G$2,0))*(IFERROR(VALUE(MID($B$3:$B$59,9,3))=$F3,0))*($D$3:$D$59))</f>
        <v>0</v>
      </c>
      <c r="H3" s="1">
        <f t="array" ref="H3">SUMPRODUCT((IFERROR(VALUE(MID($B$3:$B$59,6,2))=$H$2,0))*(IFERROR(VALUE(MID($B$3:$B$59,9,3))=$F3,0))*($D$3:$D$59))</f>
        <v>0</v>
      </c>
      <c r="I3" s="1">
        <f t="array" ref="I3">SUMPRODUCT((IFERROR(VALUE(MID($B$3:$B$59,6,2))=$I$2,0))*(IFERROR(VALUE(MID($B$3:$B$59,9,3))=$F3,0))*($D$3:$D$59))</f>
        <v>0</v>
      </c>
      <c r="J3" s="1">
        <f t="array" ref="J3">SUMPRODUCT((IFERROR(VALUE(MID($B$3:$B$59,6,2))=$J$2,0))*(IFERROR(VALUE(MID($B$3:$B$59,9,3))=$F3,0))*($D$3:$D$59))</f>
        <v>1</v>
      </c>
      <c r="K3" s="1">
        <f t="array" ref="K3">SUMPRODUCT((IFERROR(VALUE(MID($B$3:$B$59,6,2))=$K$2,0))*(IFERROR(VALUE(MID($B$3:$B$59,9,3))=$F3,0))*($D$3:$D$59))</f>
        <v>0</v>
      </c>
      <c r="L3" s="1">
        <f t="array" ref="L3">SUMPRODUCT((IFERROR(VALUE(MID($B$3:$B$59,6,2))=$L$2,0))*(IFERROR(VALUE(MID($B$3:$B$59,9,3))=$F3,0))*($D$3:$D$59))</f>
        <v>0</v>
      </c>
      <c r="M3" s="1">
        <f t="array" ref="M3">SUMPRODUCT((IFERROR(VALUE(MID($B$3:$B$59,6,2))=$M$2,0))*(IFERROR(VALUE(MID($B$3:$B$59,9,3))=$F3,0))*($D$3:$D$59))</f>
        <v>0</v>
      </c>
      <c r="N3" s="1">
        <f t="array" ref="N3">SUMPRODUCT((IFERROR(VALUE(MID($B$3:$B$59,6,2))=$N$2,0))*(IFERROR(VALUE(MID($B$3:$B$59,9,3))=$F3,0))*($D$3:$D$59))</f>
        <v>0</v>
      </c>
      <c r="O3" s="1">
        <f t="array" ref="O3">SUMPRODUCT((IFERROR(VALUE(MID($B$3:$B$59,6,2))=$O$2,0))*(IFERROR(VALUE(MID($B$3:$B$59,9,3))=$F3,0))*($D$3:$D$59))</f>
        <v>0</v>
      </c>
      <c r="P3" s="1">
        <f t="array" ref="P3">SUMPRODUCT((IFERROR(VALUE(MID($B$3:$B$59,6,2))=$P$2,0))*(IFERROR(VALUE(MID($B$3:$B$59,9,3))=$F3,0))*($D$3:$D$59))</f>
        <v>0</v>
      </c>
      <c r="Q3" s="1">
        <f t="array" ref="Q3">SUMPRODUCT((IFERROR(VALUE(MID($B$3:$B$59,6,2))=$Q$2,0))*(IFERROR(VALUE(MID($B$3:$B$59,9,3))=$F3,0))*($D$3:$D$59))</f>
        <v>0</v>
      </c>
      <c r="R3" s="1">
        <f t="array" ref="R3">SUMPRODUCT((IFERROR(VALUE(MID($B$3:$B$59,6,2))=$R$2,0))*(IFERROR(VALUE(MID($B$3:$B$59,9,3))=$F3,0))*($D$3:$D$59))</f>
        <v>0</v>
      </c>
    </row>
    <row r="4" spans="2:18">
      <c r="B4" t="s">
        <v>5</v>
      </c>
      <c r="C4" t="s">
        <v>4</v>
      </c>
      <c r="D4">
        <v>0</v>
      </c>
      <c r="F4" s="3">
        <v>170</v>
      </c>
      <c r="G4" s="1">
        <f t="array" ref="G4">SUMPRODUCT((IFERROR(VALUE(MID($B$3:$B$59,6,2))=$G$2,0))*(IFERROR(VALUE(MID($B$3:$B$59,9,3))=$F4,0))*($D$3:$D$59))</f>
        <v>1</v>
      </c>
      <c r="H4" s="1">
        <f t="array" ref="H4">SUMPRODUCT((IFERROR(VALUE(MID($B$3:$B$59,6,2))=$H$2,0))*(IFERROR(VALUE(MID($B$3:$B$59,9,3))=$F4,0))*($D$3:$D$59))</f>
        <v>0</v>
      </c>
      <c r="I4" s="1">
        <f t="array" ref="I4">SUMPRODUCT((IFERROR(VALUE(MID($B$3:$B$59,6,2))=$I$2,0))*(IFERROR(VALUE(MID($B$3:$B$59,9,3))=$F4,0))*($D$3:$D$59))</f>
        <v>0</v>
      </c>
      <c r="J4" s="1">
        <f t="array" ref="J4">SUMPRODUCT((IFERROR(VALUE(MID($B$3:$B$59,6,2))=$J$2,0))*(IFERROR(VALUE(MID($B$3:$B$59,9,3))=$F4,0))*($D$3:$D$59))</f>
        <v>0</v>
      </c>
      <c r="K4" s="1">
        <f t="array" ref="K4">SUMPRODUCT((IFERROR(VALUE(MID($B$3:$B$59,6,2))=$K$2,0))*(IFERROR(VALUE(MID($B$3:$B$59,9,3))=$F4,0))*($D$3:$D$59))</f>
        <v>0</v>
      </c>
      <c r="L4" s="1">
        <f t="array" ref="L4">SUMPRODUCT((IFERROR(VALUE(MID($B$3:$B$59,6,2))=$L$2,0))*(IFERROR(VALUE(MID($B$3:$B$59,9,3))=$F4,0))*($D$3:$D$59))</f>
        <v>1</v>
      </c>
      <c r="M4" s="1">
        <f t="array" ref="M4">SUMPRODUCT((IFERROR(VALUE(MID($B$3:$B$59,6,2))=$M$2,0))*(IFERROR(VALUE(MID($B$3:$B$59,9,3))=$F4,0))*($D$3:$D$59))</f>
        <v>0</v>
      </c>
      <c r="N4" s="1">
        <f t="array" ref="N4">SUMPRODUCT((IFERROR(VALUE(MID($B$3:$B$59,6,2))=$N$2,0))*(IFERROR(VALUE(MID($B$3:$B$59,9,3))=$F4,0))*($D$3:$D$59))</f>
        <v>0</v>
      </c>
      <c r="O4" s="1">
        <f t="array" ref="O4">SUMPRODUCT((IFERROR(VALUE(MID($B$3:$B$59,6,2))=$O$2,0))*(IFERROR(VALUE(MID($B$3:$B$59,9,3))=$F4,0))*($D$3:$D$59))</f>
        <v>0</v>
      </c>
      <c r="P4" s="1">
        <f t="array" ref="P4">SUMPRODUCT((IFERROR(VALUE(MID($B$3:$B$59,6,2))=$P$2,0))*(IFERROR(VALUE(MID($B$3:$B$59,9,3))=$F4,0))*($D$3:$D$59))</f>
        <v>0</v>
      </c>
      <c r="Q4" s="1">
        <f t="array" ref="Q4">SUMPRODUCT((IFERROR(VALUE(MID($B$3:$B$59,6,2))=$Q$2,0))*(IFERROR(VALUE(MID($B$3:$B$59,9,3))=$F4,0))*($D$3:$D$59))</f>
        <v>0</v>
      </c>
      <c r="R4" s="1">
        <f t="array" ref="R4">SUMPRODUCT((IFERROR(VALUE(MID($B$3:$B$59,6,2))=$R$2,0))*(IFERROR(VALUE(MID($B$3:$B$59,9,3))=$F4,0))*($D$3:$D$59))</f>
        <v>0</v>
      </c>
    </row>
    <row r="5" spans="2:18">
      <c r="B5" t="s">
        <v>6</v>
      </c>
      <c r="C5" t="s">
        <v>4</v>
      </c>
      <c r="D5">
        <v>0</v>
      </c>
      <c r="F5" s="3">
        <v>176</v>
      </c>
      <c r="G5" s="1">
        <f t="array" ref="G5">SUMPRODUCT((IFERROR(VALUE(MID($B$3:$B$59,6,2))=$G$2,0))*(IFERROR(VALUE(MID($B$3:$B$59,9,3))=$F5,0))*($D$3:$D$59))</f>
        <v>0</v>
      </c>
      <c r="H5" s="1">
        <f t="array" ref="H5">SUMPRODUCT((IFERROR(VALUE(MID($B$3:$B$59,6,2))=$H$2,0))*(IFERROR(VALUE(MID($B$3:$B$59,9,3))=$F5,0))*($D$3:$D$59))</f>
        <v>0</v>
      </c>
      <c r="I5" s="1">
        <f t="array" ref="I5">SUMPRODUCT((IFERROR(VALUE(MID($B$3:$B$59,6,2))=$I$2,0))*(IFERROR(VALUE(MID($B$3:$B$59,9,3))=$F5,0))*($D$3:$D$59))</f>
        <v>0</v>
      </c>
      <c r="J5" s="1">
        <f t="array" ref="J5">SUMPRODUCT((IFERROR(VALUE(MID($B$3:$B$59,6,2))=$J$2,0))*(IFERROR(VALUE(MID($B$3:$B$59,9,3))=$F5,0))*($D$3:$D$59))</f>
        <v>1</v>
      </c>
      <c r="K5" s="1">
        <f t="array" ref="K5">SUMPRODUCT((IFERROR(VALUE(MID($B$3:$B$59,6,2))=$K$2,0))*(IFERROR(VALUE(MID($B$3:$B$59,9,3))=$F5,0))*($D$3:$D$59))</f>
        <v>0</v>
      </c>
      <c r="L5" s="1">
        <f t="array" ref="L5">SUMPRODUCT((IFERROR(VALUE(MID($B$3:$B$59,6,2))=$L$2,0))*(IFERROR(VALUE(MID($B$3:$B$59,9,3))=$F5,0))*($D$3:$D$59))</f>
        <v>0</v>
      </c>
      <c r="M5" s="1">
        <f t="array" ref="M5">SUMPRODUCT((IFERROR(VALUE(MID($B$3:$B$59,6,2))=$M$2,0))*(IFERROR(VALUE(MID($B$3:$B$59,9,3))=$F5,0))*($D$3:$D$59))</f>
        <v>0</v>
      </c>
      <c r="N5" s="1">
        <f t="array" ref="N5">SUMPRODUCT((IFERROR(VALUE(MID($B$3:$B$59,6,2))=$N$2,0))*(IFERROR(VALUE(MID($B$3:$B$59,9,3))=$F5,0))*($D$3:$D$59))</f>
        <v>1</v>
      </c>
      <c r="O5" s="1">
        <f t="array" ref="O5">SUMPRODUCT((IFERROR(VALUE(MID($B$3:$B$59,6,2))=$O$2,0))*(IFERROR(VALUE(MID($B$3:$B$59,9,3))=$F5,0))*($D$3:$D$59))</f>
        <v>0</v>
      </c>
      <c r="P5" s="1">
        <f t="array" ref="P5">SUMPRODUCT((IFERROR(VALUE(MID($B$3:$B$59,6,2))=$P$2,0))*(IFERROR(VALUE(MID($B$3:$B$59,9,3))=$F5,0))*($D$3:$D$59))</f>
        <v>0</v>
      </c>
      <c r="Q5" s="1">
        <f t="array" ref="Q5">SUMPRODUCT((IFERROR(VALUE(MID($B$3:$B$59,6,2))=$Q$2,0))*(IFERROR(VALUE(MID($B$3:$B$59,9,3))=$F5,0))*($D$3:$D$59))</f>
        <v>0</v>
      </c>
      <c r="R5" s="1">
        <f t="array" ref="R5">SUMPRODUCT((IFERROR(VALUE(MID($B$3:$B$59,6,2))=$R$2,0))*(IFERROR(VALUE(MID($B$3:$B$59,9,3))=$F5,0))*($D$3:$D$59))</f>
        <v>0</v>
      </c>
    </row>
    <row r="6" spans="2:18">
      <c r="B6" t="s">
        <v>7</v>
      </c>
      <c r="C6" t="s">
        <v>4</v>
      </c>
      <c r="D6">
        <v>1</v>
      </c>
      <c r="F6" s="3">
        <v>182</v>
      </c>
      <c r="G6" s="1">
        <f t="array" ref="G6">SUMPRODUCT((IFERROR(VALUE(MID($B$3:$B$59,6,2))=$G$2,0))*(IFERROR(VALUE(MID($B$3:$B$59,9,3))=$F6,0))*($D$3:$D$59))</f>
        <v>3</v>
      </c>
      <c r="H6" s="1">
        <f t="array" ref="H6">SUMPRODUCT((IFERROR(VALUE(MID($B$3:$B$59,6,2))=$H$2,0))*(IFERROR(VALUE(MID($B$3:$B$59,9,3))=$F6,0))*($D$3:$D$59))</f>
        <v>0</v>
      </c>
      <c r="I6" s="1">
        <f t="array" ref="I6">SUMPRODUCT((IFERROR(VALUE(MID($B$3:$B$59,6,2))=$I$2,0))*(IFERROR(VALUE(MID($B$3:$B$59,9,3))=$F6,0))*($D$3:$D$59))</f>
        <v>0</v>
      </c>
      <c r="J6" s="1">
        <f t="array" ref="J6">SUMPRODUCT((IFERROR(VALUE(MID($B$3:$B$59,6,2))=$J$2,0))*(IFERROR(VALUE(MID($B$3:$B$59,9,3))=$F6,0))*($D$3:$D$59))</f>
        <v>0</v>
      </c>
      <c r="K6" s="1">
        <f t="array" ref="K6">SUMPRODUCT((IFERROR(VALUE(MID($B$3:$B$59,6,2))=$K$2,0))*(IFERROR(VALUE(MID($B$3:$B$59,9,3))=$F6,0))*($D$3:$D$59))</f>
        <v>1</v>
      </c>
      <c r="L6" s="1">
        <f t="array" ref="L6">SUMPRODUCT((IFERROR(VALUE(MID($B$3:$B$59,6,2))=$L$2,0))*(IFERROR(VALUE(MID($B$3:$B$59,9,3))=$F6,0))*($D$3:$D$59))</f>
        <v>1</v>
      </c>
      <c r="M6" s="1">
        <f t="array" ref="M6">SUMPRODUCT((IFERROR(VALUE(MID($B$3:$B$59,6,2))=$M$2,0))*(IFERROR(VALUE(MID($B$3:$B$59,9,3))=$F6,0))*($D$3:$D$59))</f>
        <v>0</v>
      </c>
      <c r="N6" s="1">
        <f t="array" ref="N6">SUMPRODUCT((IFERROR(VALUE(MID($B$3:$B$59,6,2))=$N$2,0))*(IFERROR(VALUE(MID($B$3:$B$59,9,3))=$F6,0))*($D$3:$D$59))</f>
        <v>0</v>
      </c>
      <c r="O6" s="1">
        <f t="array" ref="O6">SUMPRODUCT((IFERROR(VALUE(MID($B$3:$B$59,6,2))=$O$2,0))*(IFERROR(VALUE(MID($B$3:$B$59,9,3))=$F6,0))*($D$3:$D$59))</f>
        <v>0</v>
      </c>
      <c r="P6" s="1">
        <f t="array" ref="P6">SUMPRODUCT((IFERROR(VALUE(MID($B$3:$B$59,6,2))=$P$2,0))*(IFERROR(VALUE(MID($B$3:$B$59,9,3))=$F6,0))*($D$3:$D$59))</f>
        <v>0</v>
      </c>
      <c r="Q6" s="1">
        <f t="array" ref="Q6">SUMPRODUCT((IFERROR(VALUE(MID($B$3:$B$59,6,2))=$Q$2,0))*(IFERROR(VALUE(MID($B$3:$B$59,9,3))=$F6,0))*($D$3:$D$59))</f>
        <v>0</v>
      </c>
      <c r="R6" s="1">
        <f t="array" ref="R6">SUMPRODUCT((IFERROR(VALUE(MID($B$3:$B$59,6,2))=$R$2,0))*(IFERROR(VALUE(MID($B$3:$B$59,9,3))=$F6,0))*($D$3:$D$59))</f>
        <v>0</v>
      </c>
    </row>
    <row r="7" spans="2:18">
      <c r="B7" t="s">
        <v>8</v>
      </c>
      <c r="C7" t="s">
        <v>4</v>
      </c>
      <c r="D7">
        <v>0</v>
      </c>
      <c r="F7" s="3">
        <v>188</v>
      </c>
      <c r="G7" s="1">
        <f t="array" ref="G7">SUMPRODUCT((IFERROR(VALUE(MID($B$3:$B$59,6,2))=$G$2,0))*(IFERROR(VALUE(MID($B$3:$B$59,9,3))=$F7,0))*($D$3:$D$59))</f>
        <v>5</v>
      </c>
      <c r="H7" s="1">
        <f t="array" ref="H7">SUMPRODUCT((IFERROR(VALUE(MID($B$3:$B$59,6,2))=$H$2,0))*(IFERROR(VALUE(MID($B$3:$B$59,9,3))=$F7,0))*($D$3:$D$59))</f>
        <v>0</v>
      </c>
      <c r="I7" s="1">
        <f t="array" ref="I7">SUMPRODUCT((IFERROR(VALUE(MID($B$3:$B$59,6,2))=$I$2,0))*(IFERROR(VALUE(MID($B$3:$B$59,9,3))=$F7,0))*($D$3:$D$59))</f>
        <v>0</v>
      </c>
      <c r="J7" s="1">
        <f t="array" ref="J7">SUMPRODUCT((IFERROR(VALUE(MID($B$3:$B$59,6,2))=$J$2,0))*(IFERROR(VALUE(MID($B$3:$B$59,9,3))=$F7,0))*($D$3:$D$59))</f>
        <v>0</v>
      </c>
      <c r="K7" s="1">
        <f t="array" ref="K7">SUMPRODUCT((IFERROR(VALUE(MID($B$3:$B$59,6,2))=$K$2,0))*(IFERROR(VALUE(MID($B$3:$B$59,9,3))=$F7,0))*($D$3:$D$59))</f>
        <v>1</v>
      </c>
      <c r="L7" s="1">
        <f t="array" ref="L7">SUMPRODUCT((IFERROR(VALUE(MID($B$3:$B$59,6,2))=$L$2,0))*(IFERROR(VALUE(MID($B$3:$B$59,9,3))=$F7,0))*($D$3:$D$59))</f>
        <v>0</v>
      </c>
      <c r="M7" s="1">
        <f t="array" ref="M7">SUMPRODUCT((IFERROR(VALUE(MID($B$3:$B$59,6,2))=$M$2,0))*(IFERROR(VALUE(MID($B$3:$B$59,9,3))=$F7,0))*($D$3:$D$59))</f>
        <v>1</v>
      </c>
      <c r="N7" s="1">
        <f t="array" ref="N7">SUMPRODUCT((IFERROR(VALUE(MID($B$3:$B$59,6,2))=$N$2,0))*(IFERROR(VALUE(MID($B$3:$B$59,9,3))=$F7,0))*($D$3:$D$59))</f>
        <v>1</v>
      </c>
      <c r="O7" s="1">
        <f t="array" ref="O7">SUMPRODUCT((IFERROR(VALUE(MID($B$3:$B$59,6,2))=$O$2,0))*(IFERROR(VALUE(MID($B$3:$B$59,9,3))=$F7,0))*($D$3:$D$59))</f>
        <v>0</v>
      </c>
      <c r="P7" s="1">
        <f t="array" ref="P7">SUMPRODUCT((IFERROR(VALUE(MID($B$3:$B$59,6,2))=$P$2,0))*(IFERROR(VALUE(MID($B$3:$B$59,9,3))=$F7,0))*($D$3:$D$59))</f>
        <v>0</v>
      </c>
      <c r="Q7" s="1">
        <f t="array" ref="Q7">SUMPRODUCT((IFERROR(VALUE(MID($B$3:$B$59,6,2))=$Q$2,0))*(IFERROR(VALUE(MID($B$3:$B$59,9,3))=$F7,0))*($D$3:$D$59))</f>
        <v>0</v>
      </c>
      <c r="R7" s="1">
        <f t="array" ref="R7">SUMPRODUCT((IFERROR(VALUE(MID($B$3:$B$59,6,2))=$R$2,0))*(IFERROR(VALUE(MID($B$3:$B$59,9,3))=$F7,0))*($D$3:$D$59))</f>
        <v>0</v>
      </c>
    </row>
    <row r="8" spans="2:18">
      <c r="B8" t="s">
        <v>9</v>
      </c>
      <c r="C8" t="s">
        <v>4</v>
      </c>
      <c r="D8">
        <v>1</v>
      </c>
      <c r="F8" s="3">
        <v>194</v>
      </c>
      <c r="G8" s="1">
        <f t="array" ref="G8">SUMPRODUCT((IFERROR(VALUE(MID($B$3:$B$59,6,2))=$G$2,0))*(IFERROR(VALUE(MID($B$3:$B$59,9,3))=$F8,0))*($D$3:$D$59))</f>
        <v>7</v>
      </c>
      <c r="H8" s="1">
        <f t="array" ref="H8">SUMPRODUCT((IFERROR(VALUE(MID($B$3:$B$59,6,2))=$H$2,0))*(IFERROR(VALUE(MID($B$3:$B$59,9,3))=$F8,0))*($D$3:$D$59))</f>
        <v>0</v>
      </c>
      <c r="I8" s="1">
        <f t="array" ref="I8">SUMPRODUCT((IFERROR(VALUE(MID($B$3:$B$59,6,2))=$I$2,0))*(IFERROR(VALUE(MID($B$3:$B$59,9,3))=$F8,0))*($D$3:$D$59))</f>
        <v>0</v>
      </c>
      <c r="J8" s="1">
        <f t="array" ref="J8">SUMPRODUCT((IFERROR(VALUE(MID($B$3:$B$59,6,2))=$J$2,0))*(IFERROR(VALUE(MID($B$3:$B$59,9,3))=$F8,0))*($D$3:$D$59))</f>
        <v>0</v>
      </c>
      <c r="K8" s="1">
        <f t="array" ref="K8">SUMPRODUCT((IFERROR(VALUE(MID($B$3:$B$59,6,2))=$K$2,0))*(IFERROR(VALUE(MID($B$3:$B$59,9,3))=$F8,0))*($D$3:$D$59))</f>
        <v>0</v>
      </c>
      <c r="L8" s="1">
        <f t="array" ref="L8">SUMPRODUCT((IFERROR(VALUE(MID($B$3:$B$59,6,2))=$L$2,0))*(IFERROR(VALUE(MID($B$3:$B$59,9,3))=$F8,0))*($D$3:$D$59))</f>
        <v>0</v>
      </c>
      <c r="M8" s="1">
        <f t="array" ref="M8">SUMPRODUCT((IFERROR(VALUE(MID($B$3:$B$59,6,2))=$M$2,0))*(IFERROR(VALUE(MID($B$3:$B$59,9,3))=$F8,0))*($D$3:$D$59))</f>
        <v>0</v>
      </c>
      <c r="N8" s="1">
        <f t="array" ref="N8">SUMPRODUCT((IFERROR(VALUE(MID($B$3:$B$59,6,2))=$N$2,0))*(IFERROR(VALUE(MID($B$3:$B$59,9,3))=$F8,0))*($D$3:$D$59))</f>
        <v>0</v>
      </c>
      <c r="O8" s="1">
        <f t="array" ref="O8">SUMPRODUCT((IFERROR(VALUE(MID($B$3:$B$59,6,2))=$O$2,0))*(IFERROR(VALUE(MID($B$3:$B$59,9,3))=$F8,0))*($D$3:$D$59))</f>
        <v>0</v>
      </c>
      <c r="P8" s="1">
        <f t="array" ref="P8">SUMPRODUCT((IFERROR(VALUE(MID($B$3:$B$59,6,2))=$P$2,0))*(IFERROR(VALUE(MID($B$3:$B$59,9,3))=$F8,0))*($D$3:$D$59))</f>
        <v>0</v>
      </c>
      <c r="Q8" s="1">
        <f t="array" ref="Q8">SUMPRODUCT((IFERROR(VALUE(MID($B$3:$B$59,6,2))=$Q$2,0))*(IFERROR(VALUE(MID($B$3:$B$59,9,3))=$F8,0))*($D$3:$D$59))</f>
        <v>0</v>
      </c>
      <c r="R8" s="1">
        <f t="array" ref="R8">SUMPRODUCT((IFERROR(VALUE(MID($B$3:$B$59,6,2))=$R$2,0))*(IFERROR(VALUE(MID($B$3:$B$59,9,3))=$F8,0))*($D$3:$D$59))</f>
        <v>0</v>
      </c>
    </row>
    <row r="9" spans="2:18">
      <c r="B9" t="s">
        <v>10</v>
      </c>
      <c r="C9" t="s">
        <v>4</v>
      </c>
      <c r="D9">
        <v>0</v>
      </c>
    </row>
    <row r="10" spans="2:18">
      <c r="B10" t="s">
        <v>11</v>
      </c>
      <c r="C10" t="s">
        <v>4</v>
      </c>
      <c r="D10">
        <v>0</v>
      </c>
      <c r="G10" s="2"/>
    </row>
    <row r="11" spans="2:18">
      <c r="B11" t="s">
        <v>12</v>
      </c>
      <c r="C11" t="s">
        <v>4</v>
      </c>
      <c r="D11">
        <v>1</v>
      </c>
      <c r="F11" s="2"/>
    </row>
    <row r="12" spans="2:18">
      <c r="B12" t="s">
        <v>13</v>
      </c>
      <c r="C12" t="s">
        <v>4</v>
      </c>
      <c r="D12">
        <v>1</v>
      </c>
    </row>
    <row r="13" spans="2:18">
      <c r="B13" t="s">
        <v>14</v>
      </c>
      <c r="C13" t="s">
        <v>4</v>
      </c>
      <c r="D13">
        <v>1</v>
      </c>
    </row>
    <row r="14" spans="2:18">
      <c r="B14" t="s">
        <v>15</v>
      </c>
      <c r="C14" t="s">
        <v>4</v>
      </c>
      <c r="D14">
        <v>0</v>
      </c>
    </row>
    <row r="15" spans="2:18">
      <c r="B15" t="s">
        <v>16</v>
      </c>
      <c r="C15" t="s">
        <v>4</v>
      </c>
      <c r="D15">
        <v>1</v>
      </c>
    </row>
    <row r="16" spans="2:18">
      <c r="B16" t="s">
        <v>17</v>
      </c>
      <c r="C16" t="s">
        <v>4</v>
      </c>
      <c r="D16">
        <v>0</v>
      </c>
    </row>
    <row r="17" spans="2:4">
      <c r="B17" t="s">
        <v>18</v>
      </c>
      <c r="C17" t="s">
        <v>4</v>
      </c>
      <c r="D17">
        <v>0</v>
      </c>
    </row>
    <row r="18" spans="2:4">
      <c r="B18" t="s">
        <v>19</v>
      </c>
      <c r="C18" t="s">
        <v>4</v>
      </c>
      <c r="D18">
        <v>0</v>
      </c>
    </row>
    <row r="19" spans="2:4">
      <c r="B19" t="s">
        <v>20</v>
      </c>
      <c r="C19" t="s">
        <v>4</v>
      </c>
      <c r="D19">
        <v>1</v>
      </c>
    </row>
    <row r="20" spans="2:4">
      <c r="B20" t="s">
        <v>21</v>
      </c>
      <c r="C20" t="s">
        <v>4</v>
      </c>
      <c r="D20">
        <v>1</v>
      </c>
    </row>
    <row r="21" spans="2:4">
      <c r="B21" t="s">
        <v>22</v>
      </c>
      <c r="C21" t="s">
        <v>4</v>
      </c>
      <c r="D21">
        <v>0</v>
      </c>
    </row>
    <row r="22" spans="2:4">
      <c r="B22" t="s">
        <v>23</v>
      </c>
      <c r="C22" t="s">
        <v>4</v>
      </c>
      <c r="D22">
        <v>1</v>
      </c>
    </row>
    <row r="23" spans="2:4">
      <c r="B23" t="s">
        <v>24</v>
      </c>
      <c r="D23">
        <v>1</v>
      </c>
    </row>
    <row r="24" spans="2:4">
      <c r="B24" t="s">
        <v>25</v>
      </c>
      <c r="D24">
        <v>0</v>
      </c>
    </row>
    <row r="25" spans="2:4">
      <c r="B25" t="s">
        <v>26</v>
      </c>
      <c r="D25">
        <v>3</v>
      </c>
    </row>
    <row r="26" spans="2:4">
      <c r="B26" t="s">
        <v>27</v>
      </c>
      <c r="D26">
        <v>5</v>
      </c>
    </row>
    <row r="27" spans="2:4">
      <c r="B27" t="s">
        <v>28</v>
      </c>
      <c r="D27">
        <v>7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Manažer nákupu</dc:creator>
  <cp:lastModifiedBy>Marek</cp:lastModifiedBy>
  <dcterms:created xsi:type="dcterms:W3CDTF">2013-11-01T11:02:06Z</dcterms:created>
  <dcterms:modified xsi:type="dcterms:W3CDTF">2013-11-04T19:11:20Z</dcterms:modified>
</cp:coreProperties>
</file>