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ento_zošit"/>
  <bookViews>
    <workbookView xWindow="0" yWindow="60" windowWidth="21570" windowHeight="9300"/>
  </bookViews>
  <sheets>
    <sheet name="Čistý materiál" sheetId="1" r:id="rId1"/>
    <sheet name="1" sheetId="22" r:id="rId2"/>
    <sheet name="x" sheetId="24" r:id="rId3"/>
    <sheet name="abc" sheetId="25" r:id="rId4"/>
  </sheets>
  <definedNames>
    <definedName name="_xlnm._FilterDatabase" localSheetId="1" hidden="1">'1'!$A$8:$G$8</definedName>
    <definedName name="_xlnm._FilterDatabase" localSheetId="3" hidden="1">abc!$A$8:$G$8</definedName>
    <definedName name="_xlnm._FilterDatabase" localSheetId="0" hidden="1">'Čistý materiál'!$A$3:$E$3</definedName>
    <definedName name="_xlnm._FilterDatabase" localSheetId="2" hidden="1">x!$A$8:$G$8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4" i="1"/>
  <c r="E4" i="25" l="1"/>
  <c r="D3" i="25"/>
  <c r="D1" i="25"/>
  <c r="C4" i="25"/>
  <c r="G4" i="25" l="1"/>
  <c r="E4" i="24"/>
  <c r="D3" i="24"/>
  <c r="D1" i="24"/>
  <c r="C4" i="24"/>
  <c r="C4" i="22"/>
  <c r="D3" i="22"/>
  <c r="G4" i="24" l="1"/>
  <c r="E4" i="22"/>
  <c r="E6" i="1"/>
  <c r="G4" i="22" l="1"/>
  <c r="D2" i="24"/>
  <c r="E5" i="1"/>
  <c r="E4" i="1"/>
  <c r="D2" i="25"/>
  <c r="D2" i="22"/>
  <c r="D1" i="22"/>
</calcChain>
</file>

<file path=xl/sharedStrings.xml><?xml version="1.0" encoding="utf-8"?>
<sst xmlns="http://schemas.openxmlformats.org/spreadsheetml/2006/main" count="60" uniqueCount="26">
  <si>
    <t>Por.č.:</t>
  </si>
  <si>
    <t>Material:</t>
  </si>
  <si>
    <t>Cena za jednotku:</t>
  </si>
  <si>
    <t>Rozmer:</t>
  </si>
  <si>
    <t>Pevná zásoba:</t>
  </si>
  <si>
    <t>Aktuálna zásoba:</t>
  </si>
  <si>
    <t>Zásoba:</t>
  </si>
  <si>
    <t>Materiál:</t>
  </si>
  <si>
    <t>Cena za ks / sadu / jednotku:</t>
  </si>
  <si>
    <t>Poznámka:</t>
  </si>
  <si>
    <t>Dňa:</t>
  </si>
  <si>
    <t>Počet:</t>
  </si>
  <si>
    <t>Komu:</t>
  </si>
  <si>
    <t>Príjem:</t>
  </si>
  <si>
    <t>Výdaj:</t>
  </si>
  <si>
    <t>Skutočná zásoba:</t>
  </si>
  <si>
    <t>Chýba:</t>
  </si>
  <si>
    <t>profil X</t>
  </si>
  <si>
    <t>profil I</t>
  </si>
  <si>
    <t>profil L</t>
  </si>
  <si>
    <t>hárok</t>
  </si>
  <si>
    <t>30x30</t>
  </si>
  <si>
    <t>30x10</t>
  </si>
  <si>
    <t>20x20</t>
  </si>
  <si>
    <t>abc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</si>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</sst>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0" fillId="3" borderId="1" xfId="0" applyFill="1" applyBorder="1"/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/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textRotation="90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textRotation="90"/>
    </xf>
    <xf numFmtId="0" fontId="2" fillId="0" borderId="2" xfId="1" applyBorder="1" applyAlignment="1">
      <alignment vertical="center"/>
    </xf>
    <xf numFmtId="0" fontId="2" fillId="0" borderId="3" xfId="1" applyBorder="1" applyAlignment="1">
      <alignment vertical="center"/>
    </xf>
    <xf numFmtId="0" fontId="2" fillId="0" borderId="4" xfId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2" fillId="0" borderId="1" xfId="1" applyBorder="1" applyAlignment="1">
      <alignment vertical="center"/>
    </xf>
  </cellXfs>
  <cellStyles count="2">
    <cellStyle name="Hypertextové prepojenie" xfId="1" builtinId="8"/>
    <cellStyle name="Normálna" xfId="0" builtinId="0"/>
  </cellStyles>
  <dxfs count="14"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G8"/>
  <sheetViews>
    <sheetView showGridLines="0" tabSelected="1" workbookViewId="0">
      <pane ySplit="3" topLeftCell="A4" activePane="bottomLeft" state="frozen"/>
      <selection pane="bottomLeft" activeCell="A4" sqref="A4"/>
    </sheetView>
  </sheetViews>
  <sheetFormatPr defaultRowHeight="15" x14ac:dyDescent="0.25"/>
  <cols>
    <col min="1" max="1" width="55.7109375" customWidth="1"/>
    <col min="2" max="2" width="14.5703125" style="5" customWidth="1"/>
    <col min="3" max="3" width="14.5703125" style="7" customWidth="1"/>
    <col min="4" max="5" width="17.5703125" style="5" customWidth="1"/>
    <col min="6" max="6" width="5.28515625" style="14" customWidth="1"/>
    <col min="7" max="7" width="23.42578125" style="28" customWidth="1"/>
  </cols>
  <sheetData>
    <row r="1" spans="1:7" ht="16.5" customHeight="1" x14ac:dyDescent="0.25">
      <c r="A1" s="32" t="s">
        <v>1</v>
      </c>
      <c r="B1" s="32" t="s">
        <v>3</v>
      </c>
      <c r="C1" s="33" t="s">
        <v>2</v>
      </c>
      <c r="D1" s="32" t="s">
        <v>6</v>
      </c>
      <c r="E1" s="32"/>
      <c r="F1" s="34" t="s">
        <v>20</v>
      </c>
      <c r="G1" s="31"/>
    </row>
    <row r="2" spans="1:7" x14ac:dyDescent="0.25">
      <c r="A2" s="32"/>
      <c r="B2" s="32"/>
      <c r="C2" s="33"/>
      <c r="D2" s="2" t="s">
        <v>4</v>
      </c>
      <c r="E2" s="2" t="s">
        <v>5</v>
      </c>
      <c r="F2" s="34"/>
      <c r="G2" s="31"/>
    </row>
    <row r="3" spans="1:7" ht="6.75" customHeight="1" x14ac:dyDescent="0.25">
      <c r="A3" s="3"/>
      <c r="B3" s="4"/>
      <c r="C3" s="6"/>
      <c r="D3" s="4"/>
      <c r="E3" s="4"/>
      <c r="F3" s="11"/>
      <c r="G3" s="25"/>
    </row>
    <row r="4" spans="1:7" x14ac:dyDescent="0.25">
      <c r="A4" s="17" t="s">
        <v>17</v>
      </c>
      <c r="B4" s="19" t="s">
        <v>21</v>
      </c>
      <c r="C4" s="18">
        <v>1</v>
      </c>
      <c r="D4" s="19">
        <v>3</v>
      </c>
      <c r="E4" s="22">
        <f ca="1">INDIRECT(F4&amp;"!G4")</f>
        <v>-3</v>
      </c>
      <c r="F4" s="29">
        <v>1</v>
      </c>
      <c r="G4" s="26" t="str">
        <f>HYPERLINK("[test.xlsx]"&amp;F4&amp;"!A1"," prejsť na hárok: "&amp;F4)</f>
        <v xml:space="preserve"> prejsť na hárok: 1</v>
      </c>
    </row>
    <row r="5" spans="1:7" x14ac:dyDescent="0.25">
      <c r="A5" s="1" t="s">
        <v>18</v>
      </c>
      <c r="B5" s="9" t="s">
        <v>22</v>
      </c>
      <c r="C5" s="10">
        <v>2</v>
      </c>
      <c r="D5" s="9">
        <v>5</v>
      </c>
      <c r="E5" s="22">
        <f ca="1">INDIRECT(F5&amp;"!G4")</f>
        <v>-5</v>
      </c>
      <c r="F5" s="29" t="s">
        <v>25</v>
      </c>
      <c r="G5" s="26" t="str">
        <f>HYPERLINK("[test.xlsx]"&amp;F5&amp;"!A1"," prejsť na hárok: "&amp;F5)</f>
        <v xml:space="preserve"> prejsť na hárok: X</v>
      </c>
    </row>
    <row r="6" spans="1:7" x14ac:dyDescent="0.25">
      <c r="A6" s="1" t="s">
        <v>19</v>
      </c>
      <c r="B6" s="9" t="s">
        <v>23</v>
      </c>
      <c r="C6" s="10">
        <v>3</v>
      </c>
      <c r="D6" s="9">
        <v>7</v>
      </c>
      <c r="E6" s="22">
        <f ca="1">INDIRECT(F6&amp;"!G4")</f>
        <v>-7</v>
      </c>
      <c r="F6" s="29" t="s">
        <v>24</v>
      </c>
      <c r="G6" s="26" t="str">
        <f>HYPERLINK("[test.xlsx]"&amp;F6&amp;"!A1"," prejsť na hárok: "&amp;F6)</f>
        <v xml:space="preserve"> prejsť na hárok: abc</v>
      </c>
    </row>
    <row r="7" spans="1:7" x14ac:dyDescent="0.25">
      <c r="B7" s="24"/>
      <c r="G7" s="27"/>
    </row>
    <row r="8" spans="1:7" x14ac:dyDescent="0.25">
      <c r="G8" s="27"/>
    </row>
  </sheetData>
  <autoFilter ref="A3:E3"/>
  <sortState ref="A4:G6">
    <sortCondition ref="A4:A6"/>
    <sortCondition ref="B4:B6"/>
  </sortState>
  <mergeCells count="6">
    <mergeCell ref="G1:G2"/>
    <mergeCell ref="D1:E1"/>
    <mergeCell ref="A1:A2"/>
    <mergeCell ref="B1:B2"/>
    <mergeCell ref="C1:C2"/>
    <mergeCell ref="F1:F2"/>
  </mergeCells>
  <conditionalFormatting sqref="E4:E6">
    <cfRule type="cellIs" dxfId="13" priority="1" operator="lessThanOrEqual">
      <formula>-1</formula>
    </cfRule>
    <cfRule type="cellIs" dxfId="12" priority="2" operator="greaterThanOr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I35"/>
  <sheetViews>
    <sheetView showGridLines="0" workbookViewId="0">
      <pane ySplit="8" topLeftCell="A9" activePane="bottomLeft" state="frozen"/>
      <selection activeCell="D1" sqref="D1:G1"/>
      <selection pane="bottomLeft" activeCell="A9" sqref="A9"/>
    </sheetView>
  </sheetViews>
  <sheetFormatPr defaultRowHeight="15" x14ac:dyDescent="0.25"/>
  <cols>
    <col min="1" max="1" width="7.7109375" style="14" customWidth="1"/>
    <col min="2" max="3" width="18.85546875" style="14" customWidth="1"/>
    <col min="4" max="5" width="18.5703125" style="14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35" t="s">
        <v>7</v>
      </c>
      <c r="B1" s="36"/>
      <c r="C1" s="37"/>
      <c r="D1" s="38" t="str">
        <f ca="1">INDIRECT("'Čistý materiál'!A"&amp;$H$1)</f>
        <v>profil X</v>
      </c>
      <c r="E1" s="38"/>
      <c r="F1" s="38"/>
      <c r="G1" s="38"/>
      <c r="H1" s="30">
        <v>4</v>
      </c>
      <c r="I1" s="16"/>
    </row>
    <row r="2" spans="1:9" ht="18.75" x14ac:dyDescent="0.25">
      <c r="A2" s="39" t="s">
        <v>3</v>
      </c>
      <c r="B2" s="39"/>
      <c r="C2" s="39"/>
      <c r="D2" s="40" t="str">
        <f ca="1">INDIRECT("'Čistý materiál'!B"&amp;$H$1)</f>
        <v>30x30</v>
      </c>
      <c r="E2" s="40"/>
      <c r="F2" s="40"/>
      <c r="G2" s="40"/>
    </row>
    <row r="3" spans="1:9" ht="18.75" x14ac:dyDescent="0.25">
      <c r="A3" s="39" t="s">
        <v>8</v>
      </c>
      <c r="B3" s="39"/>
      <c r="C3" s="39"/>
      <c r="D3" s="41">
        <f ca="1">INDIRECT("'Čistý materiál'!C"&amp;$H$1)</f>
        <v>1</v>
      </c>
      <c r="E3" s="41"/>
      <c r="F3" s="41"/>
      <c r="G3" s="41"/>
    </row>
    <row r="4" spans="1:9" ht="24" customHeight="1" x14ac:dyDescent="0.25">
      <c r="A4" s="42" t="s">
        <v>4</v>
      </c>
      <c r="B4" s="43"/>
      <c r="C4" s="20">
        <f ca="1">INDIRECT("'Čistý materiál'!D"&amp;$H$1)</f>
        <v>3</v>
      </c>
      <c r="D4" s="23" t="s">
        <v>15</v>
      </c>
      <c r="E4" s="21">
        <f>SUM(C9:C35)-SUM(E9:E35)</f>
        <v>0</v>
      </c>
      <c r="F4" s="23" t="s">
        <v>16</v>
      </c>
      <c r="G4" s="15">
        <f ca="1">E4-C4</f>
        <v>-3</v>
      </c>
    </row>
    <row r="5" spans="1:9" ht="3" customHeight="1" x14ac:dyDescent="0.25">
      <c r="A5" s="44"/>
      <c r="B5" s="45"/>
      <c r="C5" s="45"/>
      <c r="D5" s="45"/>
      <c r="E5" s="45"/>
      <c r="F5" s="45"/>
      <c r="G5" s="46"/>
    </row>
    <row r="6" spans="1:9" x14ac:dyDescent="0.25">
      <c r="A6" s="32" t="s">
        <v>0</v>
      </c>
      <c r="B6" s="32" t="s">
        <v>13</v>
      </c>
      <c r="C6" s="32"/>
      <c r="D6" s="32" t="s">
        <v>14</v>
      </c>
      <c r="E6" s="32"/>
      <c r="F6" s="32" t="s">
        <v>12</v>
      </c>
      <c r="G6" s="32" t="s">
        <v>9</v>
      </c>
    </row>
    <row r="7" spans="1:9" x14ac:dyDescent="0.25">
      <c r="A7" s="32"/>
      <c r="B7" s="23" t="s">
        <v>10</v>
      </c>
      <c r="C7" s="23" t="s">
        <v>11</v>
      </c>
      <c r="D7" s="23" t="s">
        <v>10</v>
      </c>
      <c r="E7" s="23" t="s">
        <v>11</v>
      </c>
      <c r="F7" s="32"/>
      <c r="G7" s="32"/>
    </row>
    <row r="8" spans="1:9" ht="6.75" customHeight="1" x14ac:dyDescent="0.25">
      <c r="A8" s="11"/>
      <c r="B8" s="11"/>
      <c r="C8" s="11"/>
      <c r="D8" s="11"/>
      <c r="E8" s="11"/>
      <c r="F8" s="8"/>
      <c r="G8" s="8"/>
    </row>
    <row r="9" spans="1:9" x14ac:dyDescent="0.25">
      <c r="A9" s="13">
        <v>1</v>
      </c>
      <c r="B9" s="12"/>
      <c r="C9" s="13"/>
      <c r="D9" s="13"/>
      <c r="E9" s="13"/>
      <c r="F9" s="1"/>
      <c r="G9" s="1"/>
    </row>
    <row r="10" spans="1:9" x14ac:dyDescent="0.25">
      <c r="A10" s="13"/>
      <c r="B10" s="13"/>
      <c r="C10" s="13"/>
      <c r="D10" s="12"/>
      <c r="E10" s="13"/>
      <c r="F10" s="1"/>
      <c r="G10" s="1"/>
    </row>
    <row r="11" spans="1:9" x14ac:dyDescent="0.25">
      <c r="A11" s="13"/>
      <c r="B11" s="13"/>
      <c r="C11" s="13"/>
      <c r="D11" s="12"/>
      <c r="E11" s="13"/>
      <c r="F11" s="1"/>
      <c r="G11" s="1"/>
    </row>
    <row r="12" spans="1:9" x14ac:dyDescent="0.25">
      <c r="A12" s="13"/>
      <c r="B12" s="12"/>
      <c r="C12" s="13"/>
      <c r="D12" s="13"/>
      <c r="E12" s="13"/>
      <c r="F12" s="1"/>
      <c r="G12" s="1"/>
    </row>
    <row r="13" spans="1:9" x14ac:dyDescent="0.25">
      <c r="A13" s="13"/>
      <c r="B13" s="13"/>
      <c r="C13" s="13"/>
      <c r="D13" s="13"/>
      <c r="E13" s="13"/>
      <c r="F13" s="1"/>
      <c r="G13" s="1"/>
    </row>
    <row r="14" spans="1:9" x14ac:dyDescent="0.25">
      <c r="A14" s="13"/>
      <c r="B14" s="13"/>
      <c r="C14" s="13"/>
      <c r="D14" s="13"/>
      <c r="E14" s="13"/>
      <c r="F14" s="1"/>
      <c r="G14" s="1"/>
    </row>
    <row r="15" spans="1:9" x14ac:dyDescent="0.25">
      <c r="A15" s="13"/>
      <c r="B15" s="13"/>
      <c r="C15" s="13"/>
      <c r="D15" s="13"/>
      <c r="E15" s="13"/>
      <c r="F15" s="1"/>
      <c r="G15" s="1"/>
    </row>
    <row r="16" spans="1:9" x14ac:dyDescent="0.25">
      <c r="A16" s="13"/>
      <c r="B16" s="13"/>
      <c r="C16" s="13"/>
      <c r="D16" s="13"/>
      <c r="E16" s="13"/>
      <c r="F16" s="1"/>
      <c r="G16" s="1"/>
    </row>
    <row r="17" spans="1:7" x14ac:dyDescent="0.25">
      <c r="A17" s="13"/>
      <c r="B17" s="13"/>
      <c r="C17" s="13"/>
      <c r="D17" s="13"/>
      <c r="E17" s="13"/>
      <c r="F17" s="1"/>
      <c r="G17" s="1"/>
    </row>
    <row r="18" spans="1:7" x14ac:dyDescent="0.25">
      <c r="A18" s="13"/>
      <c r="B18" s="13"/>
      <c r="C18" s="13"/>
      <c r="D18" s="13"/>
      <c r="E18" s="13"/>
      <c r="F18" s="1"/>
      <c r="G18" s="1"/>
    </row>
    <row r="19" spans="1:7" x14ac:dyDescent="0.25">
      <c r="A19" s="13"/>
      <c r="B19" s="13"/>
      <c r="C19" s="13"/>
      <c r="D19" s="13"/>
      <c r="E19" s="13"/>
      <c r="F19" s="1"/>
      <c r="G19" s="1"/>
    </row>
    <row r="20" spans="1:7" x14ac:dyDescent="0.25">
      <c r="A20" s="13"/>
      <c r="B20" s="13"/>
      <c r="C20" s="13"/>
      <c r="D20" s="13"/>
      <c r="E20" s="13"/>
      <c r="F20" s="1"/>
      <c r="G20" s="1"/>
    </row>
    <row r="21" spans="1:7" x14ac:dyDescent="0.25">
      <c r="A21" s="13"/>
      <c r="B21" s="13"/>
      <c r="C21" s="13"/>
      <c r="D21" s="13"/>
      <c r="E21" s="13"/>
      <c r="F21" s="1"/>
      <c r="G21" s="1"/>
    </row>
    <row r="22" spans="1:7" x14ac:dyDescent="0.25">
      <c r="A22" s="13"/>
      <c r="B22" s="13"/>
      <c r="C22" s="13"/>
      <c r="D22" s="13"/>
      <c r="E22" s="13"/>
      <c r="F22" s="1"/>
      <c r="G22" s="1"/>
    </row>
    <row r="23" spans="1:7" x14ac:dyDescent="0.25">
      <c r="A23" s="13"/>
      <c r="B23" s="13"/>
      <c r="C23" s="13"/>
      <c r="D23" s="13"/>
      <c r="E23" s="13"/>
      <c r="F23" s="1"/>
      <c r="G23" s="1"/>
    </row>
    <row r="24" spans="1:7" x14ac:dyDescent="0.25">
      <c r="A24" s="13"/>
      <c r="B24" s="13"/>
      <c r="C24" s="13"/>
      <c r="D24" s="13"/>
      <c r="E24" s="13"/>
      <c r="F24" s="1"/>
      <c r="G24" s="1"/>
    </row>
    <row r="25" spans="1:7" x14ac:dyDescent="0.25">
      <c r="A25" s="13"/>
      <c r="B25" s="13"/>
      <c r="C25" s="13"/>
      <c r="D25" s="13"/>
      <c r="E25" s="13"/>
      <c r="F25" s="1"/>
      <c r="G25" s="1"/>
    </row>
    <row r="26" spans="1:7" x14ac:dyDescent="0.25">
      <c r="A26" s="13"/>
      <c r="B26" s="13"/>
      <c r="C26" s="13"/>
      <c r="D26" s="13"/>
      <c r="E26" s="13"/>
      <c r="F26" s="1"/>
      <c r="G26" s="1"/>
    </row>
    <row r="27" spans="1:7" x14ac:dyDescent="0.25">
      <c r="A27" s="13"/>
      <c r="B27" s="13"/>
      <c r="C27" s="13"/>
      <c r="D27" s="13"/>
      <c r="E27" s="13"/>
      <c r="F27" s="1"/>
      <c r="G27" s="1"/>
    </row>
    <row r="28" spans="1:7" x14ac:dyDescent="0.25">
      <c r="A28" s="13"/>
      <c r="B28" s="13"/>
      <c r="C28" s="13"/>
      <c r="D28" s="13"/>
      <c r="E28" s="13"/>
      <c r="F28" s="1"/>
      <c r="G28" s="1"/>
    </row>
    <row r="29" spans="1:7" x14ac:dyDescent="0.25">
      <c r="A29" s="13"/>
      <c r="B29" s="13"/>
      <c r="C29" s="13"/>
      <c r="D29" s="13"/>
      <c r="E29" s="13"/>
      <c r="F29" s="1"/>
      <c r="G29" s="1"/>
    </row>
    <row r="30" spans="1:7" x14ac:dyDescent="0.25">
      <c r="A30" s="13"/>
      <c r="B30" s="13"/>
      <c r="C30" s="13"/>
      <c r="D30" s="13"/>
      <c r="E30" s="13"/>
      <c r="F30" s="1"/>
      <c r="G30" s="1"/>
    </row>
    <row r="31" spans="1:7" x14ac:dyDescent="0.25">
      <c r="A31" s="13"/>
      <c r="B31" s="13"/>
      <c r="C31" s="13"/>
      <c r="D31" s="13"/>
      <c r="E31" s="13"/>
      <c r="F31" s="1"/>
      <c r="G31" s="1"/>
    </row>
    <row r="32" spans="1:7" x14ac:dyDescent="0.25">
      <c r="A32" s="13"/>
      <c r="B32" s="13"/>
      <c r="C32" s="13"/>
      <c r="D32" s="13"/>
      <c r="E32" s="13"/>
      <c r="F32" s="1"/>
      <c r="G32" s="1"/>
    </row>
    <row r="33" spans="1:7" x14ac:dyDescent="0.25">
      <c r="A33" s="13"/>
      <c r="B33" s="13"/>
      <c r="C33" s="13"/>
      <c r="D33" s="13"/>
      <c r="E33" s="13"/>
      <c r="F33" s="1"/>
      <c r="G33" s="1"/>
    </row>
    <row r="34" spans="1:7" x14ac:dyDescent="0.25">
      <c r="A34" s="13"/>
      <c r="B34" s="13"/>
      <c r="C34" s="13"/>
      <c r="D34" s="13"/>
      <c r="E34" s="13"/>
      <c r="F34" s="1"/>
      <c r="G34" s="1"/>
    </row>
    <row r="35" spans="1:7" x14ac:dyDescent="0.25">
      <c r="A35" s="13"/>
      <c r="B35" s="13"/>
      <c r="C35" s="13"/>
      <c r="D35" s="13"/>
      <c r="E35" s="13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1" priority="3" operator="lessThanOrEqual">
      <formula>-1</formula>
    </cfRule>
    <cfRule type="cellIs" dxfId="10" priority="4" operator="greaterThanOrEqual">
      <formula>1</formula>
    </cfRule>
  </conditionalFormatting>
  <conditionalFormatting sqref="G4">
    <cfRule type="cellIs" dxfId="9" priority="1" operator="lessThanOrEqual">
      <formula>-1</formula>
    </cfRule>
    <cfRule type="cellIs" dxfId="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A1:I35"/>
  <sheetViews>
    <sheetView showGridLines="0" workbookViewId="0">
      <pane ySplit="8" topLeftCell="A9" activePane="bottomLeft" state="frozen"/>
      <selection activeCell="D1" sqref="D1:G1"/>
      <selection pane="bottomLeft" activeCell="A9" sqref="A9"/>
    </sheetView>
  </sheetViews>
  <sheetFormatPr defaultRowHeight="15" x14ac:dyDescent="0.25"/>
  <cols>
    <col min="1" max="1" width="7.7109375" style="14" customWidth="1"/>
    <col min="2" max="3" width="18.85546875" style="14" customWidth="1"/>
    <col min="4" max="5" width="18.5703125" style="14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47" t="s">
        <v>7</v>
      </c>
      <c r="B1" s="47"/>
      <c r="C1" s="47"/>
      <c r="D1" s="38" t="str">
        <f ca="1">INDIRECT("'Čistý materiál'!A"&amp;$H$1)</f>
        <v>profil I</v>
      </c>
      <c r="E1" s="38"/>
      <c r="F1" s="38"/>
      <c r="G1" s="38"/>
      <c r="H1" s="30">
        <v>5</v>
      </c>
      <c r="I1" s="16"/>
    </row>
    <row r="2" spans="1:9" ht="18.75" x14ac:dyDescent="0.25">
      <c r="A2" s="39" t="s">
        <v>3</v>
      </c>
      <c r="B2" s="39"/>
      <c r="C2" s="39"/>
      <c r="D2" s="40" t="str">
        <f ca="1">INDIRECT("'Čistý materiál'!B"&amp;$H$1)</f>
        <v>30x10</v>
      </c>
      <c r="E2" s="40"/>
      <c r="F2" s="40"/>
      <c r="G2" s="40"/>
    </row>
    <row r="3" spans="1:9" ht="18.75" x14ac:dyDescent="0.25">
      <c r="A3" s="39" t="s">
        <v>8</v>
      </c>
      <c r="B3" s="39"/>
      <c r="C3" s="39"/>
      <c r="D3" s="41">
        <f ca="1">INDIRECT("'Čistý materiál'!C"&amp;$H$1)</f>
        <v>2</v>
      </c>
      <c r="E3" s="41"/>
      <c r="F3" s="41"/>
      <c r="G3" s="41"/>
    </row>
    <row r="4" spans="1:9" ht="24" customHeight="1" x14ac:dyDescent="0.25">
      <c r="A4" s="42" t="s">
        <v>4</v>
      </c>
      <c r="B4" s="43"/>
      <c r="C4" s="20">
        <f ca="1">INDIRECT("'Čistý materiál'!D"&amp;$H$1)</f>
        <v>5</v>
      </c>
      <c r="D4" s="23" t="s">
        <v>15</v>
      </c>
      <c r="E4" s="21">
        <f>SUM(C9:C35)-SUM(E9:E35)</f>
        <v>0</v>
      </c>
      <c r="F4" s="23" t="s">
        <v>16</v>
      </c>
      <c r="G4" s="15">
        <f ca="1">E4-C4</f>
        <v>-5</v>
      </c>
    </row>
    <row r="5" spans="1:9" ht="3" customHeight="1" x14ac:dyDescent="0.25">
      <c r="A5" s="44"/>
      <c r="B5" s="45"/>
      <c r="C5" s="45"/>
      <c r="D5" s="45"/>
      <c r="E5" s="45"/>
      <c r="F5" s="45"/>
      <c r="G5" s="46"/>
    </row>
    <row r="6" spans="1:9" x14ac:dyDescent="0.25">
      <c r="A6" s="32" t="s">
        <v>0</v>
      </c>
      <c r="B6" s="32" t="s">
        <v>13</v>
      </c>
      <c r="C6" s="32"/>
      <c r="D6" s="32" t="s">
        <v>14</v>
      </c>
      <c r="E6" s="32"/>
      <c r="F6" s="32" t="s">
        <v>12</v>
      </c>
      <c r="G6" s="32" t="s">
        <v>9</v>
      </c>
    </row>
    <row r="7" spans="1:9" x14ac:dyDescent="0.25">
      <c r="A7" s="32"/>
      <c r="B7" s="23" t="s">
        <v>10</v>
      </c>
      <c r="C7" s="23" t="s">
        <v>11</v>
      </c>
      <c r="D7" s="23" t="s">
        <v>10</v>
      </c>
      <c r="E7" s="23" t="s">
        <v>11</v>
      </c>
      <c r="F7" s="32"/>
      <c r="G7" s="32"/>
    </row>
    <row r="8" spans="1:9" ht="6.75" customHeight="1" x14ac:dyDescent="0.25">
      <c r="A8" s="11"/>
      <c r="B8" s="11"/>
      <c r="C8" s="11"/>
      <c r="D8" s="11"/>
      <c r="E8" s="11"/>
      <c r="F8" s="8"/>
      <c r="G8" s="8"/>
    </row>
    <row r="9" spans="1:9" x14ac:dyDescent="0.25">
      <c r="A9" s="13">
        <v>1</v>
      </c>
      <c r="B9" s="12"/>
      <c r="C9" s="13"/>
      <c r="D9" s="13"/>
      <c r="E9" s="13"/>
      <c r="F9" s="1"/>
      <c r="G9" s="1"/>
    </row>
    <row r="10" spans="1:9" x14ac:dyDescent="0.25">
      <c r="A10" s="13"/>
      <c r="B10" s="13"/>
      <c r="C10" s="13"/>
      <c r="D10" s="12"/>
      <c r="E10" s="13"/>
      <c r="F10" s="1"/>
      <c r="G10" s="1"/>
    </row>
    <row r="11" spans="1:9" x14ac:dyDescent="0.25">
      <c r="A11" s="13"/>
      <c r="B11" s="13"/>
      <c r="C11" s="13"/>
      <c r="D11" s="12"/>
      <c r="E11" s="13"/>
      <c r="F11" s="1"/>
      <c r="G11" s="1"/>
    </row>
    <row r="12" spans="1:9" x14ac:dyDescent="0.25">
      <c r="A12" s="13"/>
      <c r="B12" s="12"/>
      <c r="C12" s="13"/>
      <c r="D12" s="13"/>
      <c r="E12" s="13"/>
      <c r="F12" s="1"/>
      <c r="G12" s="1"/>
    </row>
    <row r="13" spans="1:9" x14ac:dyDescent="0.25">
      <c r="A13" s="13"/>
      <c r="B13" s="13"/>
      <c r="C13" s="13"/>
      <c r="D13" s="13"/>
      <c r="E13" s="13"/>
      <c r="F13" s="1"/>
      <c r="G13" s="1"/>
    </row>
    <row r="14" spans="1:9" x14ac:dyDescent="0.25">
      <c r="A14" s="13"/>
      <c r="B14" s="13"/>
      <c r="C14" s="13"/>
      <c r="D14" s="13"/>
      <c r="E14" s="13"/>
      <c r="F14" s="1"/>
      <c r="G14" s="1"/>
    </row>
    <row r="15" spans="1:9" x14ac:dyDescent="0.25">
      <c r="A15" s="13"/>
      <c r="B15" s="13"/>
      <c r="C15" s="13"/>
      <c r="D15" s="13"/>
      <c r="E15" s="13"/>
      <c r="F15" s="1"/>
      <c r="G15" s="1"/>
    </row>
    <row r="16" spans="1:9" x14ac:dyDescent="0.25">
      <c r="A16" s="13"/>
      <c r="B16" s="13"/>
      <c r="C16" s="13"/>
      <c r="D16" s="13"/>
      <c r="E16" s="13"/>
      <c r="F16" s="1"/>
      <c r="G16" s="1"/>
    </row>
    <row r="17" spans="1:7" x14ac:dyDescent="0.25">
      <c r="A17" s="13"/>
      <c r="B17" s="13"/>
      <c r="C17" s="13"/>
      <c r="D17" s="13"/>
      <c r="E17" s="13"/>
      <c r="F17" s="1"/>
      <c r="G17" s="1"/>
    </row>
    <row r="18" spans="1:7" x14ac:dyDescent="0.25">
      <c r="A18" s="13"/>
      <c r="B18" s="13"/>
      <c r="C18" s="13"/>
      <c r="D18" s="13"/>
      <c r="E18" s="13"/>
      <c r="F18" s="1"/>
      <c r="G18" s="1"/>
    </row>
    <row r="19" spans="1:7" x14ac:dyDescent="0.25">
      <c r="A19" s="13"/>
      <c r="B19" s="13"/>
      <c r="C19" s="13"/>
      <c r="D19" s="13"/>
      <c r="E19" s="13"/>
      <c r="F19" s="1"/>
      <c r="G19" s="1"/>
    </row>
    <row r="20" spans="1:7" x14ac:dyDescent="0.25">
      <c r="A20" s="13"/>
      <c r="B20" s="13"/>
      <c r="C20" s="13"/>
      <c r="D20" s="13"/>
      <c r="E20" s="13"/>
      <c r="F20" s="1"/>
      <c r="G20" s="1"/>
    </row>
    <row r="21" spans="1:7" x14ac:dyDescent="0.25">
      <c r="A21" s="13"/>
      <c r="B21" s="13"/>
      <c r="C21" s="13"/>
      <c r="D21" s="13"/>
      <c r="E21" s="13"/>
      <c r="F21" s="1"/>
      <c r="G21" s="1"/>
    </row>
    <row r="22" spans="1:7" x14ac:dyDescent="0.25">
      <c r="A22" s="13"/>
      <c r="B22" s="13"/>
      <c r="C22" s="13"/>
      <c r="D22" s="13"/>
      <c r="E22" s="13"/>
      <c r="F22" s="1"/>
      <c r="G22" s="1"/>
    </row>
    <row r="23" spans="1:7" x14ac:dyDescent="0.25">
      <c r="A23" s="13"/>
      <c r="B23" s="13"/>
      <c r="C23" s="13"/>
      <c r="D23" s="13"/>
      <c r="E23" s="13"/>
      <c r="F23" s="1"/>
      <c r="G23" s="1"/>
    </row>
    <row r="24" spans="1:7" x14ac:dyDescent="0.25">
      <c r="A24" s="13"/>
      <c r="B24" s="13"/>
      <c r="C24" s="13"/>
      <c r="D24" s="13"/>
      <c r="E24" s="13"/>
      <c r="F24" s="1"/>
      <c r="G24" s="1"/>
    </row>
    <row r="25" spans="1:7" x14ac:dyDescent="0.25">
      <c r="A25" s="13"/>
      <c r="B25" s="13"/>
      <c r="C25" s="13"/>
      <c r="D25" s="13"/>
      <c r="E25" s="13"/>
      <c r="F25" s="1"/>
      <c r="G25" s="1"/>
    </row>
    <row r="26" spans="1:7" x14ac:dyDescent="0.25">
      <c r="A26" s="13"/>
      <c r="B26" s="13"/>
      <c r="C26" s="13"/>
      <c r="D26" s="13"/>
      <c r="E26" s="13"/>
      <c r="F26" s="1"/>
      <c r="G26" s="1"/>
    </row>
    <row r="27" spans="1:7" x14ac:dyDescent="0.25">
      <c r="A27" s="13"/>
      <c r="B27" s="13"/>
      <c r="C27" s="13"/>
      <c r="D27" s="13"/>
      <c r="E27" s="13"/>
      <c r="F27" s="1"/>
      <c r="G27" s="1"/>
    </row>
    <row r="28" spans="1:7" x14ac:dyDescent="0.25">
      <c r="A28" s="13"/>
      <c r="B28" s="13"/>
      <c r="C28" s="13"/>
      <c r="D28" s="13"/>
      <c r="E28" s="13"/>
      <c r="F28" s="1"/>
      <c r="G28" s="1"/>
    </row>
    <row r="29" spans="1:7" x14ac:dyDescent="0.25">
      <c r="A29" s="13"/>
      <c r="B29" s="13"/>
      <c r="C29" s="13"/>
      <c r="D29" s="13"/>
      <c r="E29" s="13"/>
      <c r="F29" s="1"/>
      <c r="G29" s="1"/>
    </row>
    <row r="30" spans="1:7" x14ac:dyDescent="0.25">
      <c r="A30" s="13"/>
      <c r="B30" s="13"/>
      <c r="C30" s="13"/>
      <c r="D30" s="13"/>
      <c r="E30" s="13"/>
      <c r="F30" s="1"/>
      <c r="G30" s="1"/>
    </row>
    <row r="31" spans="1:7" x14ac:dyDescent="0.25">
      <c r="A31" s="13"/>
      <c r="B31" s="13"/>
      <c r="C31" s="13"/>
      <c r="D31" s="13"/>
      <c r="E31" s="13"/>
      <c r="F31" s="1"/>
      <c r="G31" s="1"/>
    </row>
    <row r="32" spans="1:7" x14ac:dyDescent="0.25">
      <c r="A32" s="13"/>
      <c r="B32" s="13"/>
      <c r="C32" s="13"/>
      <c r="D32" s="13"/>
      <c r="E32" s="13"/>
      <c r="F32" s="1"/>
      <c r="G32" s="1"/>
    </row>
    <row r="33" spans="1:7" x14ac:dyDescent="0.25">
      <c r="A33" s="13"/>
      <c r="B33" s="13"/>
      <c r="C33" s="13"/>
      <c r="D33" s="13"/>
      <c r="E33" s="13"/>
      <c r="F33" s="1"/>
      <c r="G33" s="1"/>
    </row>
    <row r="34" spans="1:7" x14ac:dyDescent="0.25">
      <c r="A34" s="13"/>
      <c r="B34" s="13"/>
      <c r="C34" s="13"/>
      <c r="D34" s="13"/>
      <c r="E34" s="13"/>
      <c r="F34" s="1"/>
      <c r="G34" s="1"/>
    </row>
    <row r="35" spans="1:7" x14ac:dyDescent="0.25">
      <c r="A35" s="13"/>
      <c r="B35" s="13"/>
      <c r="C35" s="13"/>
      <c r="D35" s="13"/>
      <c r="E35" s="13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7" priority="3" operator="lessThanOrEqual">
      <formula>-1</formula>
    </cfRule>
    <cfRule type="cellIs" dxfId="6" priority="4" operator="greaterThanOrEqual">
      <formula>1</formula>
    </cfRule>
  </conditionalFormatting>
  <conditionalFormatting sqref="G4">
    <cfRule type="cellIs" dxfId="5" priority="1" operator="lessThanOrEqual">
      <formula>-1</formula>
    </cfRule>
    <cfRule type="cellIs" dxfId="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A1:I35"/>
  <sheetViews>
    <sheetView showGridLines="0" workbookViewId="0">
      <pane ySplit="8" topLeftCell="A9" activePane="bottomLeft" state="frozen"/>
      <selection activeCell="D1" sqref="D1:G1"/>
      <selection pane="bottomLeft" activeCell="A9" sqref="A9"/>
    </sheetView>
  </sheetViews>
  <sheetFormatPr defaultRowHeight="15" x14ac:dyDescent="0.25"/>
  <cols>
    <col min="1" max="1" width="7.7109375" style="14" customWidth="1"/>
    <col min="2" max="3" width="18.85546875" style="14" customWidth="1"/>
    <col min="4" max="5" width="18.5703125" style="14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47" t="s">
        <v>7</v>
      </c>
      <c r="B1" s="47"/>
      <c r="C1" s="47"/>
      <c r="D1" s="38" t="str">
        <f ca="1">INDIRECT("'Čistý materiál'!A"&amp;$H$1)</f>
        <v>profil L</v>
      </c>
      <c r="E1" s="38"/>
      <c r="F1" s="38"/>
      <c r="G1" s="38"/>
      <c r="H1" s="30">
        <v>6</v>
      </c>
      <c r="I1" s="16"/>
    </row>
    <row r="2" spans="1:9" ht="18.75" x14ac:dyDescent="0.25">
      <c r="A2" s="39" t="s">
        <v>3</v>
      </c>
      <c r="B2" s="39"/>
      <c r="C2" s="39"/>
      <c r="D2" s="40" t="str">
        <f ca="1">INDIRECT("'Čistý materiál'!B"&amp;$H$1)</f>
        <v>20x20</v>
      </c>
      <c r="E2" s="40"/>
      <c r="F2" s="40"/>
      <c r="G2" s="40"/>
    </row>
    <row r="3" spans="1:9" ht="18.75" x14ac:dyDescent="0.25">
      <c r="A3" s="39" t="s">
        <v>8</v>
      </c>
      <c r="B3" s="39"/>
      <c r="C3" s="39"/>
      <c r="D3" s="41">
        <f ca="1">INDIRECT("'Čistý materiál'!C"&amp;$H$1)</f>
        <v>3</v>
      </c>
      <c r="E3" s="41"/>
      <c r="F3" s="41"/>
      <c r="G3" s="41"/>
    </row>
    <row r="4" spans="1:9" ht="24" customHeight="1" x14ac:dyDescent="0.25">
      <c r="A4" s="42" t="s">
        <v>4</v>
      </c>
      <c r="B4" s="43"/>
      <c r="C4" s="20">
        <f ca="1">INDIRECT("'Čistý materiál'!D"&amp;$H$1)</f>
        <v>7</v>
      </c>
      <c r="D4" s="23" t="s">
        <v>15</v>
      </c>
      <c r="E4" s="21">
        <f>SUM(C9:C35)-SUM(E9:E35)</f>
        <v>0</v>
      </c>
      <c r="F4" s="23" t="s">
        <v>16</v>
      </c>
      <c r="G4" s="15">
        <f ca="1">E4-C4</f>
        <v>-7</v>
      </c>
    </row>
    <row r="5" spans="1:9" ht="3" customHeight="1" x14ac:dyDescent="0.25">
      <c r="A5" s="44"/>
      <c r="B5" s="45"/>
      <c r="C5" s="45"/>
      <c r="D5" s="45"/>
      <c r="E5" s="45"/>
      <c r="F5" s="45"/>
      <c r="G5" s="46"/>
    </row>
    <row r="6" spans="1:9" x14ac:dyDescent="0.25">
      <c r="A6" s="32" t="s">
        <v>0</v>
      </c>
      <c r="B6" s="32" t="s">
        <v>13</v>
      </c>
      <c r="C6" s="32"/>
      <c r="D6" s="32" t="s">
        <v>14</v>
      </c>
      <c r="E6" s="32"/>
      <c r="F6" s="32" t="s">
        <v>12</v>
      </c>
      <c r="G6" s="32" t="s">
        <v>9</v>
      </c>
    </row>
    <row r="7" spans="1:9" x14ac:dyDescent="0.25">
      <c r="A7" s="32"/>
      <c r="B7" s="23" t="s">
        <v>10</v>
      </c>
      <c r="C7" s="23" t="s">
        <v>11</v>
      </c>
      <c r="D7" s="23" t="s">
        <v>10</v>
      </c>
      <c r="E7" s="23" t="s">
        <v>11</v>
      </c>
      <c r="F7" s="32"/>
      <c r="G7" s="32"/>
    </row>
    <row r="8" spans="1:9" ht="6.75" customHeight="1" x14ac:dyDescent="0.25">
      <c r="A8" s="11"/>
      <c r="B8" s="11"/>
      <c r="C8" s="11"/>
      <c r="D8" s="11"/>
      <c r="E8" s="11"/>
      <c r="F8" s="8"/>
      <c r="G8" s="8"/>
    </row>
    <row r="9" spans="1:9" x14ac:dyDescent="0.25">
      <c r="A9" s="13">
        <v>1</v>
      </c>
      <c r="B9" s="12"/>
      <c r="C9" s="13"/>
      <c r="D9" s="13"/>
      <c r="E9" s="13"/>
      <c r="F9" s="1"/>
      <c r="G9" s="1"/>
    </row>
    <row r="10" spans="1:9" x14ac:dyDescent="0.25">
      <c r="A10" s="13"/>
      <c r="B10" s="13"/>
      <c r="C10" s="13"/>
      <c r="D10" s="12"/>
      <c r="E10" s="13"/>
      <c r="F10" s="1"/>
      <c r="G10" s="1"/>
    </row>
    <row r="11" spans="1:9" x14ac:dyDescent="0.25">
      <c r="A11" s="13"/>
      <c r="B11" s="13"/>
      <c r="C11" s="13"/>
      <c r="D11" s="12"/>
      <c r="E11" s="13"/>
      <c r="F11" s="1"/>
      <c r="G11" s="1"/>
    </row>
    <row r="12" spans="1:9" x14ac:dyDescent="0.25">
      <c r="A12" s="13"/>
      <c r="B12" s="12"/>
      <c r="C12" s="13"/>
      <c r="D12" s="13"/>
      <c r="E12" s="13"/>
      <c r="F12" s="1"/>
      <c r="G12" s="1"/>
    </row>
    <row r="13" spans="1:9" x14ac:dyDescent="0.25">
      <c r="A13" s="13"/>
      <c r="B13" s="13"/>
      <c r="C13" s="13"/>
      <c r="D13" s="13"/>
      <c r="E13" s="13"/>
      <c r="F13" s="1"/>
      <c r="G13" s="1"/>
    </row>
    <row r="14" spans="1:9" x14ac:dyDescent="0.25">
      <c r="A14" s="13"/>
      <c r="B14" s="13"/>
      <c r="C14" s="13"/>
      <c r="D14" s="13"/>
      <c r="E14" s="13"/>
      <c r="F14" s="1"/>
      <c r="G14" s="1"/>
    </row>
    <row r="15" spans="1:9" x14ac:dyDescent="0.25">
      <c r="A15" s="13"/>
      <c r="B15" s="13"/>
      <c r="C15" s="13"/>
      <c r="D15" s="13"/>
      <c r="E15" s="13"/>
      <c r="F15" s="1"/>
      <c r="G15" s="1"/>
    </row>
    <row r="16" spans="1:9" x14ac:dyDescent="0.25">
      <c r="A16" s="13"/>
      <c r="B16" s="13"/>
      <c r="C16" s="13"/>
      <c r="D16" s="13"/>
      <c r="E16" s="13"/>
      <c r="F16" s="1"/>
      <c r="G16" s="1"/>
    </row>
    <row r="17" spans="1:7" x14ac:dyDescent="0.25">
      <c r="A17" s="13"/>
      <c r="B17" s="13"/>
      <c r="C17" s="13"/>
      <c r="D17" s="13"/>
      <c r="E17" s="13"/>
      <c r="F17" s="1"/>
      <c r="G17" s="1"/>
    </row>
    <row r="18" spans="1:7" x14ac:dyDescent="0.25">
      <c r="A18" s="13"/>
      <c r="B18" s="13"/>
      <c r="C18" s="13"/>
      <c r="D18" s="13"/>
      <c r="E18" s="13"/>
      <c r="F18" s="1"/>
      <c r="G18" s="1"/>
    </row>
    <row r="19" spans="1:7" x14ac:dyDescent="0.25">
      <c r="A19" s="13"/>
      <c r="B19" s="13"/>
      <c r="C19" s="13"/>
      <c r="D19" s="13"/>
      <c r="E19" s="13"/>
      <c r="F19" s="1"/>
      <c r="G19" s="1"/>
    </row>
    <row r="20" spans="1:7" x14ac:dyDescent="0.25">
      <c r="A20" s="13"/>
      <c r="B20" s="13"/>
      <c r="C20" s="13"/>
      <c r="D20" s="13"/>
      <c r="E20" s="13"/>
      <c r="F20" s="1"/>
      <c r="G20" s="1"/>
    </row>
    <row r="21" spans="1:7" x14ac:dyDescent="0.25">
      <c r="A21" s="13"/>
      <c r="B21" s="13"/>
      <c r="C21" s="13"/>
      <c r="D21" s="13"/>
      <c r="E21" s="13"/>
      <c r="F21" s="1"/>
      <c r="G21" s="1"/>
    </row>
    <row r="22" spans="1:7" x14ac:dyDescent="0.25">
      <c r="A22" s="13"/>
      <c r="B22" s="13"/>
      <c r="C22" s="13"/>
      <c r="D22" s="13"/>
      <c r="E22" s="13"/>
      <c r="F22" s="1"/>
      <c r="G22" s="1"/>
    </row>
    <row r="23" spans="1:7" x14ac:dyDescent="0.25">
      <c r="A23" s="13"/>
      <c r="B23" s="13"/>
      <c r="C23" s="13"/>
      <c r="D23" s="13"/>
      <c r="E23" s="13"/>
      <c r="F23" s="1"/>
      <c r="G23" s="1"/>
    </row>
    <row r="24" spans="1:7" x14ac:dyDescent="0.25">
      <c r="A24" s="13"/>
      <c r="B24" s="13"/>
      <c r="C24" s="13"/>
      <c r="D24" s="13"/>
      <c r="E24" s="13"/>
      <c r="F24" s="1"/>
      <c r="G24" s="1"/>
    </row>
    <row r="25" spans="1:7" x14ac:dyDescent="0.25">
      <c r="A25" s="13"/>
      <c r="B25" s="13"/>
      <c r="C25" s="13"/>
      <c r="D25" s="13"/>
      <c r="E25" s="13"/>
      <c r="F25" s="1"/>
      <c r="G25" s="1"/>
    </row>
    <row r="26" spans="1:7" x14ac:dyDescent="0.25">
      <c r="A26" s="13"/>
      <c r="B26" s="13"/>
      <c r="C26" s="13"/>
      <c r="D26" s="13"/>
      <c r="E26" s="13"/>
      <c r="F26" s="1"/>
      <c r="G26" s="1"/>
    </row>
    <row r="27" spans="1:7" x14ac:dyDescent="0.25">
      <c r="A27" s="13"/>
      <c r="B27" s="13"/>
      <c r="C27" s="13"/>
      <c r="D27" s="13"/>
      <c r="E27" s="13"/>
      <c r="F27" s="1"/>
      <c r="G27" s="1"/>
    </row>
    <row r="28" spans="1:7" x14ac:dyDescent="0.25">
      <c r="A28" s="13"/>
      <c r="B28" s="13"/>
      <c r="C28" s="13"/>
      <c r="D28" s="13"/>
      <c r="E28" s="13"/>
      <c r="F28" s="1"/>
      <c r="G28" s="1"/>
    </row>
    <row r="29" spans="1:7" x14ac:dyDescent="0.25">
      <c r="A29" s="13"/>
      <c r="B29" s="13"/>
      <c r="C29" s="13"/>
      <c r="D29" s="13"/>
      <c r="E29" s="13"/>
      <c r="F29" s="1"/>
      <c r="G29" s="1"/>
    </row>
    <row r="30" spans="1:7" x14ac:dyDescent="0.25">
      <c r="A30" s="13"/>
      <c r="B30" s="13"/>
      <c r="C30" s="13"/>
      <c r="D30" s="13"/>
      <c r="E30" s="13"/>
      <c r="F30" s="1"/>
      <c r="G30" s="1"/>
    </row>
    <row r="31" spans="1:7" x14ac:dyDescent="0.25">
      <c r="A31" s="13"/>
      <c r="B31" s="13"/>
      <c r="C31" s="13"/>
      <c r="D31" s="13"/>
      <c r="E31" s="13"/>
      <c r="F31" s="1"/>
      <c r="G31" s="1"/>
    </row>
    <row r="32" spans="1:7" x14ac:dyDescent="0.25">
      <c r="A32" s="13"/>
      <c r="B32" s="13"/>
      <c r="C32" s="13"/>
      <c r="D32" s="13"/>
      <c r="E32" s="13"/>
      <c r="F32" s="1"/>
      <c r="G32" s="1"/>
    </row>
    <row r="33" spans="1:7" x14ac:dyDescent="0.25">
      <c r="A33" s="13"/>
      <c r="B33" s="13"/>
      <c r="C33" s="13"/>
      <c r="D33" s="13"/>
      <c r="E33" s="13"/>
      <c r="F33" s="1"/>
      <c r="G33" s="1"/>
    </row>
    <row r="34" spans="1:7" x14ac:dyDescent="0.25">
      <c r="A34" s="13"/>
      <c r="B34" s="13"/>
      <c r="C34" s="13"/>
      <c r="D34" s="13"/>
      <c r="E34" s="13"/>
      <c r="F34" s="1"/>
      <c r="G34" s="1"/>
    </row>
    <row r="35" spans="1:7" x14ac:dyDescent="0.25">
      <c r="A35" s="13"/>
      <c r="B35" s="13"/>
      <c r="C35" s="13"/>
      <c r="D35" s="13"/>
      <c r="E35" s="13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3" priority="3" operator="lessThanOrEqual">
      <formula>-1</formula>
    </cfRule>
    <cfRule type="cellIs" dxfId="2" priority="4" operator="greaterThanOrEqual">
      <formula>1</formula>
    </cfRule>
  </conditionalFormatting>
  <conditionalFormatting sqref="G4">
    <cfRule type="cellIs" dxfId="1" priority="1" operator="lessThanOrEqual">
      <formula>-1</formula>
    </cfRule>
    <cfRule type="cellIs" dxfId="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4</vt:i4>
      </vt:variant>
    </vt:vector>
  </HeadingPairs>
  <TitlesOfParts>
    <vt:vector size="4" baseType="lpstr">
      <vt:lpstr>Čistý materiál</vt:lpstr>
      <vt:lpstr>1</vt:lpstr>
      <vt:lpstr>x</vt:lpstr>
      <vt:lpstr>abc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fujas.robert</cp:lastModifiedBy>
  <dcterms:created xsi:type="dcterms:W3CDTF">2015-07-04T08:15:38Z</dcterms:created>
  <dcterms:modified xsi:type="dcterms:W3CDTF">2015-07-06T09:30:47Z</dcterms:modified>
</cp:coreProperties>
</file>