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ento_zošit" defaultThemeVersion="124226"/>
  <bookViews>
    <workbookView xWindow="480" yWindow="105" windowWidth="22995" windowHeight="9525"/>
  </bookViews>
  <sheets>
    <sheet name="Adresár" sheetId="1" r:id="rId1"/>
    <sheet name="Formulár" sheetId="2" r:id="rId2"/>
  </sheets>
  <calcPr calcId="145621"/>
</workbook>
</file>

<file path=xl/calcChain.xml><?xml version="1.0" encoding="utf-8"?>
<calcChain xmlns="http://schemas.openxmlformats.org/spreadsheetml/2006/main">
  <c r="E1" i="1" l="1"/>
  <c r="C1" i="2"/>
  <c r="C3" i="2"/>
  <c r="E2" i="2"/>
  <c r="C2" i="2"/>
  <c r="E1" i="2"/>
  <c r="E3" i="2" l="1"/>
</calcChain>
</file>

<file path=xl/sharedStrings.xml><?xml version="1.0" encoding="utf-8"?>
<sst xmlns="http://schemas.openxmlformats.org/spreadsheetml/2006/main" count="20" uniqueCount="16">
  <si>
    <t>meno</t>
  </si>
  <si>
    <t>sa pomodlí "Otče náš"</t>
  </si>
  <si>
    <t>Hriešnik</t>
  </si>
  <si>
    <t>Ján</t>
  </si>
  <si>
    <t>František</t>
  </si>
  <si>
    <t>Michal</t>
  </si>
  <si>
    <t>Pán</t>
  </si>
  <si>
    <t>zhrešil</t>
  </si>
  <si>
    <t>krát</t>
  </si>
  <si>
    <t>počet</t>
  </si>
  <si>
    <t>Občan</t>
  </si>
  <si>
    <t>si odsedí</t>
  </si>
  <si>
    <t>roky(-ov)</t>
  </si>
  <si>
    <t>ver.1</t>
  </si>
  <si>
    <t>ver.2</t>
  </si>
  <si>
    <t>ver.3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</si>
</sst>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</xdr:rowOff>
        </xdr:from>
        <xdr:to>
          <xdr:col>3</xdr:col>
          <xdr:colOff>857250</xdr:colOff>
          <xdr:row>2</xdr:row>
          <xdr:rowOff>0</xdr:rowOff>
        </xdr:to>
        <xdr:sp macro="" textlink="">
          <xdr:nvSpPr>
            <xdr:cNvPr id="1031" name="cobMeno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</xdr:colOff>
          <xdr:row>2</xdr:row>
          <xdr:rowOff>0</xdr:rowOff>
        </xdr:from>
        <xdr:to>
          <xdr:col>4</xdr:col>
          <xdr:colOff>0</xdr:colOff>
          <xdr:row>3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Prenes údaje akt. riadka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E4"/>
  <sheetViews>
    <sheetView tabSelected="1" workbookViewId="0">
      <selection activeCell="A3" sqref="A3"/>
    </sheetView>
  </sheetViews>
  <sheetFormatPr defaultRowHeight="15" x14ac:dyDescent="0.25"/>
  <cols>
    <col min="2" max="2" width="6.140625" style="2" customWidth="1"/>
    <col min="3" max="3" width="37.28515625" customWidth="1"/>
    <col min="4" max="4" width="22.42578125" customWidth="1"/>
  </cols>
  <sheetData>
    <row r="1" spans="1:5" ht="21" customHeight="1" thickBot="1" x14ac:dyDescent="0.3">
      <c r="A1" s="4" t="s">
        <v>0</v>
      </c>
      <c r="B1" s="5" t="s">
        <v>9</v>
      </c>
      <c r="C1" s="6" t="s">
        <v>13</v>
      </c>
      <c r="D1" t="s">
        <v>5</v>
      </c>
      <c r="E1">
        <f>IF(D1="","",MATCH(D1,A2:A10,0)+1)</f>
        <v>4</v>
      </c>
    </row>
    <row r="2" spans="1:5" ht="21" customHeight="1" x14ac:dyDescent="0.25">
      <c r="A2" t="s">
        <v>3</v>
      </c>
      <c r="B2" s="2">
        <v>12</v>
      </c>
      <c r="C2" s="6" t="s">
        <v>14</v>
      </c>
      <c r="E2">
        <v>2</v>
      </c>
    </row>
    <row r="3" spans="1:5" ht="21" customHeight="1" x14ac:dyDescent="0.25">
      <c r="A3" t="s">
        <v>4</v>
      </c>
      <c r="B3" s="2">
        <v>9</v>
      </c>
      <c r="C3" s="6" t="s">
        <v>15</v>
      </c>
      <c r="E3">
        <v>3</v>
      </c>
    </row>
    <row r="4" spans="1:5" ht="21" customHeight="1" x14ac:dyDescent="0.25">
      <c r="A4" t="s">
        <v>5</v>
      </c>
      <c r="B4" s="2">
        <v>7</v>
      </c>
    </row>
  </sheetData>
  <dataValidations count="2">
    <dataValidation type="list" allowBlank="1" showInputMessage="1" showErrorMessage="1" sqref="G3">
      <formula1>$A:$A</formula1>
    </dataValidation>
    <dataValidation type="list" allowBlank="1" showInputMessage="1" showErrorMessage="1" sqref="D1">
      <formula1>$A2:$A10</formula1>
    </dataValidation>
  </dataValidations>
  <pageMargins left="0.7" right="0.7" top="0.75" bottom="0.75" header="0.3" footer="0.3"/>
  <pageSetup paperSize="9" orientation="portrait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1031" r:id="rId4" name="cobMeno">
          <controlPr defaultSize="0" autoLine="0" listFillRange="A2:A1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3</xdr:col>
                <xdr:colOff>857250</xdr:colOff>
                <xdr:row>2</xdr:row>
                <xdr:rowOff>0</xdr:rowOff>
              </to>
            </anchor>
          </controlPr>
        </control>
      </mc:Choice>
      <mc:Fallback>
        <control shapeId="1031" r:id="rId4" name="cobMeno"/>
      </mc:Fallback>
    </mc:AlternateContent>
    <mc:AlternateContent xmlns:mc="http://schemas.openxmlformats.org/markup-compatibility/2006">
      <mc:Choice Requires="x14">
        <control shapeId="1033" r:id="rId6" name="Button 9">
          <controlPr defaultSize="0" print="0" autoFill="0" autoPict="0" macro="[0]!Tlacidlo">
            <anchor moveWithCells="1" sizeWithCells="1">
              <from>
                <xdr:col>3</xdr:col>
                <xdr:colOff>0</xdr:colOff>
                <xdr:row>2</xdr:row>
                <xdr:rowOff>0</xdr:rowOff>
              </from>
              <to>
                <xdr:col>4</xdr:col>
                <xdr:colOff>0</xdr:colOff>
                <xdr:row>3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F4"/>
  <sheetViews>
    <sheetView workbookViewId="0">
      <selection activeCell="F12" sqref="F12"/>
    </sheetView>
  </sheetViews>
  <sheetFormatPr defaultRowHeight="15" x14ac:dyDescent="0.25"/>
  <cols>
    <col min="2" max="2" width="8.28515625" bestFit="1" customWidth="1"/>
    <col min="3" max="3" width="10.5703125" customWidth="1"/>
    <col min="4" max="4" width="21.5703125" customWidth="1"/>
    <col min="5" max="5" width="7.85546875" customWidth="1"/>
  </cols>
  <sheetData>
    <row r="1" spans="1:6" x14ac:dyDescent="0.25">
      <c r="A1" s="7" t="s">
        <v>13</v>
      </c>
      <c r="B1" t="s">
        <v>2</v>
      </c>
      <c r="C1" s="1" t="str">
        <f>Adresár!D1</f>
        <v>Michal</v>
      </c>
      <c r="D1" t="s">
        <v>1</v>
      </c>
      <c r="E1" s="1" t="str">
        <f ca="1">CONCATENATE(INDIRECT(CONCATENATE("Adresár!B",Adresár!E1))," - krát")</f>
        <v>7 - krát</v>
      </c>
    </row>
    <row r="2" spans="1:6" x14ac:dyDescent="0.25">
      <c r="A2" s="7" t="s">
        <v>14</v>
      </c>
      <c r="B2" t="s">
        <v>6</v>
      </c>
      <c r="C2" s="1" t="str">
        <f ca="1">IFERROR(INDIRECT(CONCATENATE("Adresár!A",Adresár!E2)),"")</f>
        <v>Ján</v>
      </c>
      <c r="D2" t="s">
        <v>7</v>
      </c>
      <c r="E2" s="3">
        <f ca="1">IFERROR(INDIRECT(CONCATENATE("Adresár!B",Adresár!E2)),"")</f>
        <v>12</v>
      </c>
      <c r="F2" t="s">
        <v>8</v>
      </c>
    </row>
    <row r="3" spans="1:6" x14ac:dyDescent="0.25">
      <c r="A3" s="7" t="s">
        <v>15</v>
      </c>
      <c r="B3" t="s">
        <v>10</v>
      </c>
      <c r="C3" s="1" t="str">
        <f ca="1">IF(INDIRECT(CONCATENATE("Adresár!A",Adresár!E3))=0,"",INDIRECT(CONCATENATE("Adresár!A",Adresár!E3)))</f>
        <v>František</v>
      </c>
      <c r="D3" t="s">
        <v>11</v>
      </c>
      <c r="E3" s="3">
        <f ca="1">IFERROR(VLOOKUP(Formulár!C3,Adresár!$A$2:$B$10,2,FALSE),"")</f>
        <v>9</v>
      </c>
      <c r="F3" t="s">
        <v>12</v>
      </c>
    </row>
    <row r="4" spans="1:6" x14ac:dyDescent="0.25">
      <c r="A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Adresár</vt:lpstr>
      <vt:lpstr>Formulár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2016-08-10T10:41:21Z</dcterms:created>
  <dcterms:modified xsi:type="dcterms:W3CDTF">2016-08-10T11:47:51Z</dcterms:modified>
</cp:coreProperties>
</file>