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DieseArbeitsmappe" defaultThemeVersion="123820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bookViews>
    <workbookView xWindow="120" yWindow="45" windowWidth="13935" windowHeight="7875" activeTab="1"/>
  </bookViews>
  <sheets>
    <sheet name="Tiket" sheetId="3" r:id="rId1"/>
    <sheet name="Losování" sheetId="2" r:id="rId2"/>
    <sheet name="Data" sheetId="4" r:id="rId3"/>
  </sheets>
  <functionGroups builtInGroupCount="18"/>
  <definedNames>
    <definedName name="_xlnm.Print_Area" localSheetId="1">Losování!$A$1:$AG$13</definedName>
    <definedName name="_xlnm.Print_Area" localSheetId="0">Tiket!$A$3:$AR$29</definedName>
  </definedNames>
  <calcPr calcId="171027"/>
  <webPublishing codePage="1252"/>
</workbook>
</file>

<file path=xl/calcChain.xml><?xml version="1.0" encoding="utf-8"?>
<calcChain xmlns="http://schemas.openxmlformats.org/spreadsheetml/2006/main">
  <c r="R16" i="3" l="1"/>
  <c r="J28" i="3" s="1"/>
  <c r="AM26" i="3" l="1"/>
  <c r="AL26" i="3"/>
  <c r="AK26" i="3"/>
  <c r="AJ26" i="3"/>
  <c r="AI26" i="3"/>
  <c r="AN26" i="3"/>
  <c r="AP6" i="3" l="1"/>
  <c r="AO6" i="3"/>
  <c r="AN6" i="3"/>
  <c r="AM6" i="3"/>
  <c r="AL6" i="3"/>
  <c r="AK6" i="3"/>
  <c r="AQ6" i="3"/>
  <c r="AM4" i="3"/>
  <c r="AI28" i="3"/>
  <c r="AM24" i="3"/>
  <c r="AJ24" i="3"/>
  <c r="AG24" i="3"/>
  <c r="AD24" i="3"/>
  <c r="AA24" i="3"/>
  <c r="AM22" i="3"/>
  <c r="AJ22" i="3"/>
  <c r="AG22" i="3"/>
  <c r="AD22" i="3"/>
  <c r="AA22" i="3"/>
  <c r="AM20" i="3"/>
  <c r="AJ20" i="3"/>
  <c r="AG20" i="3"/>
  <c r="AD20" i="3"/>
  <c r="AA20" i="3"/>
  <c r="AM18" i="3"/>
  <c r="AJ18" i="3"/>
  <c r="AG18" i="3"/>
  <c r="AD18" i="3"/>
  <c r="AA18" i="3"/>
  <c r="AK16" i="3"/>
  <c r="AK14" i="3"/>
  <c r="AK12" i="3"/>
  <c r="AK10" i="3"/>
  <c r="AK8" i="3"/>
  <c r="E12" i="2"/>
  <c r="F12" i="2"/>
  <c r="G12" i="2"/>
  <c r="H12" i="2"/>
  <c r="I12" i="2"/>
  <c r="J12" i="2"/>
  <c r="K12" i="2"/>
  <c r="L12" i="2"/>
  <c r="M12" i="2"/>
  <c r="N12" i="2"/>
  <c r="Q12" i="2"/>
  <c r="R12" i="2"/>
  <c r="S12" i="2"/>
  <c r="T12" i="2"/>
  <c r="U12" i="2"/>
  <c r="V12" i="2"/>
  <c r="W12" i="2"/>
  <c r="X12" i="2"/>
  <c r="Y12" i="2"/>
  <c r="D12" i="2"/>
  <c r="O2" i="2" l="1"/>
</calcChain>
</file>

<file path=xl/sharedStrings.xml><?xml version="1.0" encoding="utf-8"?>
<sst xmlns="http://schemas.openxmlformats.org/spreadsheetml/2006/main" count="106" uniqueCount="47">
  <si>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</si>
  <si>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</si>
  <si>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</si>
  <si>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</si>
  <si>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</si>
  <si>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</si>
  <si>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</si>
  <si>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</si>
  <si>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</si>
  <si>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</si>
  <si>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</si>
  <si>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</si>
  <si>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</si>
  <si>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</si>
  <si>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</si>
  <si>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</si>
  <si>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</si>
  <si>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</si>
  <si>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</si>
  <si>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</si>
  <si>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</si>
  <si>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</si>
  <si>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</si>
  <si>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</si>
  <si>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</si>
  <si>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</si>
  <si>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</si>
  <si>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</si>
  <si>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</si>
  <si>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</si>
  <si>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</si>
  <si>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</si>
  <si>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</si>
  <si>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</si>
  <si>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</si>
  <si>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</si>
  <si>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</si>
  <si>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</si>
  <si>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</si>
  <si>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</si>
  <si>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</si>
  <si>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</si>
  <si>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</si>
  <si>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</si>
  <si>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</si>
  <si>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</si>
  <si>
    <t>max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</si>
</sst>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8" fillId="2" borderId="0" xfId="0" applyFont="1" applyFill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10" fillId="0" borderId="0" xfId="1" applyFont="1" applyFill="1" applyAlignment="1"/>
    <xf numFmtId="164" fontId="0" fillId="0" borderId="0" xfId="1" applyNumberFormat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0" fontId="0" fillId="0" borderId="0" xfId="0" applyFill="1" applyBorder="1" applyAlignment="1" applyProtection="1">
      <alignment horizontal="center"/>
      <protection locked="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44" fontId="0" fillId="0" borderId="1" xfId="1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</cellXfs>
  <cellStyles count="2">
    <cellStyle name="Měna" xfId="1" builtinId="4"/>
    <cellStyle name="Normální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28575</xdr:rowOff>
        </xdr:from>
        <xdr:to>
          <xdr:col>8</xdr:col>
          <xdr:colOff>219075</xdr:colOff>
          <xdr:row>2</xdr:row>
          <xdr:rowOff>104775</xdr:rowOff>
        </xdr:to>
        <xdr:sp macro="" textlink="">
          <xdr:nvSpPr>
            <xdr:cNvPr id="2049" name="cmdZufallszahle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2:BP29"/>
  <sheetViews>
    <sheetView zoomScaleNormal="100" zoomScaleSheetLayoutView="100" workbookViewId="0">
      <selection activeCell="AP2" sqref="AP2"/>
    </sheetView>
  </sheetViews>
  <sheetFormatPr defaultRowHeight="15" x14ac:dyDescent="0.25"/>
  <cols>
    <col min="1" max="21" width="2.28515625" style="20" customWidth="1"/>
    <col min="22" max="22" width="2.28515625" style="21" customWidth="1"/>
    <col min="23" max="45" width="2.28515625" style="20" customWidth="1"/>
    <col min="46" max="46" width="2.7109375" style="20" customWidth="1"/>
    <col min="47" max="47" width="1.7109375" style="20" customWidth="1"/>
    <col min="48" max="48" width="2.7109375" style="20" customWidth="1"/>
    <col min="49" max="49" width="1.7109375" style="20" customWidth="1"/>
    <col min="50" max="50" width="5.7109375" style="20" customWidth="1"/>
    <col min="51" max="51" width="1.7109375" style="20" customWidth="1"/>
    <col min="52" max="52" width="5.7109375" style="20" customWidth="1"/>
    <col min="53" max="53" width="1.7109375" style="20" customWidth="1"/>
    <col min="54" max="54" width="5.7109375" style="20" customWidth="1"/>
    <col min="55" max="55" width="1.7109375" style="20" customWidth="1"/>
    <col min="56" max="56" width="5.7109375" style="20" customWidth="1"/>
    <col min="57" max="57" width="1.7109375" style="20" customWidth="1"/>
    <col min="58" max="58" width="5.7109375" style="20" customWidth="1"/>
    <col min="59" max="59" width="1.7109375" style="20" customWidth="1"/>
    <col min="60" max="60" width="5.7109375" style="20" customWidth="1"/>
    <col min="61" max="61" width="1.7109375" style="20" customWidth="1"/>
    <col min="62" max="62" width="5.7109375" style="20" customWidth="1"/>
    <col min="63" max="63" width="1.7109375" style="20" customWidth="1"/>
    <col min="64" max="64" width="5.7109375" style="20" customWidth="1"/>
    <col min="65" max="65" width="1.7109375" style="20" customWidth="1"/>
    <col min="66" max="66" width="5.7109375" style="20" customWidth="1"/>
    <col min="67" max="67" width="1.7109375" style="20" customWidth="1"/>
    <col min="68" max="68" width="5.7109375" style="20" customWidth="1"/>
    <col min="69" max="85" width="2.7109375" style="20" customWidth="1"/>
    <col min="86" max="16384" width="9.140625" style="20"/>
  </cols>
  <sheetData>
    <row r="2" spans="1:68" ht="15.75" x14ac:dyDescent="0.25">
      <c r="AV2" s="34" t="s">
        <v>23</v>
      </c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</row>
    <row r="3" spans="1:68" ht="4.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23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68" x14ac:dyDescent="0.25">
      <c r="A4" s="18"/>
      <c r="B4" s="47" t="s">
        <v>6</v>
      </c>
      <c r="C4" s="47"/>
      <c r="D4" s="47"/>
      <c r="E4" s="47"/>
      <c r="F4" s="47"/>
      <c r="G4" s="47"/>
      <c r="H4" s="47"/>
      <c r="I4" s="47"/>
      <c r="J4" s="47"/>
      <c r="K4" s="18"/>
      <c r="L4" s="18" t="s">
        <v>18</v>
      </c>
      <c r="M4" s="18"/>
      <c r="N4" s="45">
        <v>41632</v>
      </c>
      <c r="O4" s="45"/>
      <c r="P4" s="45"/>
      <c r="Q4" s="45"/>
      <c r="R4" s="45"/>
      <c r="S4" s="18"/>
      <c r="T4" s="18"/>
      <c r="U4" s="18"/>
      <c r="V4" s="23" t="s">
        <v>16</v>
      </c>
      <c r="W4" s="18"/>
      <c r="X4" s="18"/>
      <c r="Y4" s="18"/>
      <c r="Z4" s="18"/>
      <c r="AA4" s="47" t="s">
        <v>6</v>
      </c>
      <c r="AB4" s="47"/>
      <c r="AC4" s="47"/>
      <c r="AD4" s="47"/>
      <c r="AE4" s="47"/>
      <c r="AF4" s="47"/>
      <c r="AG4" s="47"/>
      <c r="AH4" s="47"/>
      <c r="AI4" s="47"/>
      <c r="AJ4" s="18"/>
      <c r="AK4" s="18" t="s">
        <v>18</v>
      </c>
      <c r="AL4" s="18"/>
      <c r="AM4" s="46">
        <f>N4</f>
        <v>41632</v>
      </c>
      <c r="AN4" s="46"/>
      <c r="AO4" s="46"/>
      <c r="AP4" s="46"/>
      <c r="AQ4" s="46"/>
      <c r="AR4" s="18"/>
      <c r="AT4" s="35" t="s">
        <v>24</v>
      </c>
      <c r="AV4" s="31"/>
      <c r="AW4" s="22"/>
      <c r="AX4" s="31">
        <v>10</v>
      </c>
      <c r="AY4" s="22"/>
      <c r="AZ4" s="31">
        <v>9</v>
      </c>
      <c r="BA4" s="22"/>
      <c r="BB4" s="31">
        <v>8</v>
      </c>
      <c r="BC4" s="22"/>
      <c r="BD4" s="31">
        <v>7</v>
      </c>
      <c r="BE4" s="22"/>
      <c r="BF4" s="31">
        <v>6</v>
      </c>
      <c r="BG4" s="22"/>
      <c r="BH4" s="31">
        <v>5</v>
      </c>
      <c r="BI4" s="22"/>
      <c r="BJ4" s="31">
        <v>4</v>
      </c>
      <c r="BK4" s="22"/>
      <c r="BL4" s="31">
        <v>3</v>
      </c>
      <c r="BM4" s="22"/>
      <c r="BN4" s="31">
        <v>2</v>
      </c>
      <c r="BO4" s="22"/>
      <c r="BP4" s="31">
        <v>1</v>
      </c>
    </row>
    <row r="5" spans="1:68" ht="4.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23" t="s">
        <v>16</v>
      </c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T5" s="35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</row>
    <row r="6" spans="1:68" x14ac:dyDescent="0.25">
      <c r="A6" s="18"/>
      <c r="B6" s="24" t="s">
        <v>7</v>
      </c>
      <c r="C6" s="24"/>
      <c r="D6" s="24"/>
      <c r="E6" s="24"/>
      <c r="F6" s="24"/>
      <c r="G6" s="24"/>
      <c r="H6" s="24"/>
      <c r="I6" s="24"/>
      <c r="J6" s="24"/>
      <c r="K6" s="18"/>
      <c r="L6" s="25" t="s">
        <v>20</v>
      </c>
      <c r="M6" s="25" t="s">
        <v>22</v>
      </c>
      <c r="N6" s="25" t="s">
        <v>19</v>
      </c>
      <c r="O6" s="25" t="s">
        <v>21</v>
      </c>
      <c r="P6" s="25" t="s">
        <v>20</v>
      </c>
      <c r="Q6" s="25" t="s">
        <v>19</v>
      </c>
      <c r="R6" s="26" t="s">
        <v>15</v>
      </c>
      <c r="S6" s="18"/>
      <c r="T6" s="18"/>
      <c r="U6" s="18"/>
      <c r="V6" s="23" t="s">
        <v>16</v>
      </c>
      <c r="W6" s="18"/>
      <c r="X6" s="18"/>
      <c r="Y6" s="18"/>
      <c r="Z6" s="18"/>
      <c r="AA6" s="24" t="s">
        <v>7</v>
      </c>
      <c r="AB6" s="24"/>
      <c r="AC6" s="24"/>
      <c r="AD6" s="24"/>
      <c r="AE6" s="24"/>
      <c r="AF6" s="24"/>
      <c r="AG6" s="24"/>
      <c r="AH6" s="24"/>
      <c r="AI6" s="24"/>
      <c r="AJ6" s="18"/>
      <c r="AK6" s="27" t="str">
        <f t="shared" ref="AK6:AQ6" si="0">L6</f>
        <v>P</v>
      </c>
      <c r="AL6" s="27" t="str">
        <f t="shared" si="0"/>
        <v>Ú</v>
      </c>
      <c r="AM6" s="27" t="str">
        <f t="shared" si="0"/>
        <v>S</v>
      </c>
      <c r="AN6" s="27" t="str">
        <f t="shared" si="0"/>
        <v>Č</v>
      </c>
      <c r="AO6" s="27" t="str">
        <f t="shared" si="0"/>
        <v>P</v>
      </c>
      <c r="AP6" s="27" t="str">
        <f t="shared" si="0"/>
        <v>S</v>
      </c>
      <c r="AQ6" s="27" t="str">
        <f t="shared" si="0"/>
        <v>N</v>
      </c>
      <c r="AR6" s="18"/>
      <c r="AT6" s="35"/>
      <c r="AV6" s="31">
        <v>10</v>
      </c>
      <c r="AW6" s="22"/>
      <c r="AX6" s="31" t="s">
        <v>25</v>
      </c>
      <c r="AY6" s="22"/>
      <c r="AZ6" s="32"/>
      <c r="BA6" s="22"/>
      <c r="BB6" s="32"/>
      <c r="BC6" s="22"/>
      <c r="BD6" s="32"/>
      <c r="BE6" s="22"/>
      <c r="BF6" s="32"/>
      <c r="BG6" s="22"/>
      <c r="BH6" s="32"/>
      <c r="BI6" s="22"/>
      <c r="BJ6" s="32"/>
      <c r="BK6" s="22"/>
      <c r="BL6" s="32"/>
      <c r="BM6" s="22"/>
      <c r="BN6" s="32"/>
      <c r="BO6" s="22"/>
      <c r="BP6" s="32"/>
    </row>
    <row r="7" spans="1:68" ht="5.0999999999999996" customHeight="1" x14ac:dyDescent="0.25">
      <c r="A7" s="18"/>
      <c r="B7" s="28"/>
      <c r="C7" s="2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23" t="s">
        <v>16</v>
      </c>
      <c r="W7" s="18"/>
      <c r="X7" s="18"/>
      <c r="Y7" s="18"/>
      <c r="Z7" s="18"/>
      <c r="AA7" s="28"/>
      <c r="AB7" s="2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T7" s="35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</row>
    <row r="8" spans="1:68" x14ac:dyDescent="0.25">
      <c r="A8" s="18"/>
      <c r="B8" s="27" t="s">
        <v>8</v>
      </c>
      <c r="C8" s="27"/>
      <c r="D8" s="27"/>
      <c r="E8" s="27"/>
      <c r="F8" s="27"/>
      <c r="G8" s="27"/>
      <c r="H8" s="27"/>
      <c r="I8" s="27"/>
      <c r="J8" s="27"/>
      <c r="K8" s="18"/>
      <c r="L8" s="36">
        <v>1</v>
      </c>
      <c r="M8" s="36"/>
      <c r="N8" s="36"/>
      <c r="O8" s="36"/>
      <c r="P8" s="36"/>
      <c r="Q8" s="36"/>
      <c r="R8" s="18"/>
      <c r="S8" s="18"/>
      <c r="T8" s="18"/>
      <c r="U8" s="18"/>
      <c r="V8" s="23" t="s">
        <v>16</v>
      </c>
      <c r="W8" s="18"/>
      <c r="X8" s="18"/>
      <c r="Y8" s="18"/>
      <c r="Z8" s="18"/>
      <c r="AA8" s="27" t="s">
        <v>8</v>
      </c>
      <c r="AB8" s="27"/>
      <c r="AC8" s="27"/>
      <c r="AD8" s="27"/>
      <c r="AE8" s="27"/>
      <c r="AF8" s="27"/>
      <c r="AG8" s="27"/>
      <c r="AH8" s="27"/>
      <c r="AI8" s="27"/>
      <c r="AJ8" s="18"/>
      <c r="AK8" s="39">
        <f>L8</f>
        <v>1</v>
      </c>
      <c r="AL8" s="39"/>
      <c r="AM8" s="39"/>
      <c r="AN8" s="39"/>
      <c r="AO8" s="39"/>
      <c r="AP8" s="39"/>
      <c r="AQ8" s="18"/>
      <c r="AR8" s="18"/>
      <c r="AT8" s="35"/>
      <c r="AV8" s="31">
        <v>9</v>
      </c>
      <c r="AW8" s="22"/>
      <c r="AX8" s="31" t="s">
        <v>26</v>
      </c>
      <c r="AY8" s="22"/>
      <c r="AZ8" s="31" t="s">
        <v>27</v>
      </c>
      <c r="BA8" s="22"/>
      <c r="BB8" s="32"/>
      <c r="BC8" s="22"/>
      <c r="BD8" s="32"/>
      <c r="BE8" s="22"/>
      <c r="BF8" s="32"/>
      <c r="BG8" s="22"/>
      <c r="BH8" s="32"/>
      <c r="BI8" s="22"/>
      <c r="BJ8" s="32"/>
      <c r="BK8" s="22"/>
      <c r="BL8" s="32"/>
      <c r="BM8" s="22"/>
      <c r="BN8" s="32"/>
      <c r="BO8" s="22"/>
      <c r="BP8" s="32"/>
    </row>
    <row r="9" spans="1:68" ht="5.0999999999999996" customHeight="1" x14ac:dyDescent="0.25">
      <c r="A9" s="18"/>
      <c r="B9" s="28"/>
      <c r="C9" s="2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23" t="s">
        <v>16</v>
      </c>
      <c r="W9" s="18"/>
      <c r="X9" s="18"/>
      <c r="Y9" s="18"/>
      <c r="Z9" s="18"/>
      <c r="AA9" s="28"/>
      <c r="AB9" s="2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T9" s="35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</row>
    <row r="10" spans="1:68" x14ac:dyDescent="0.25">
      <c r="A10" s="18"/>
      <c r="B10" s="27" t="s">
        <v>9</v>
      </c>
      <c r="C10" s="27"/>
      <c r="D10" s="27"/>
      <c r="E10" s="27"/>
      <c r="F10" s="27"/>
      <c r="G10" s="27"/>
      <c r="H10" s="27"/>
      <c r="I10" s="27"/>
      <c r="J10" s="27"/>
      <c r="K10" s="18"/>
      <c r="L10" s="37">
        <v>50</v>
      </c>
      <c r="M10" s="37"/>
      <c r="N10" s="37"/>
      <c r="O10" s="37"/>
      <c r="P10" s="37"/>
      <c r="Q10" s="37"/>
      <c r="R10" s="18"/>
      <c r="S10" s="18"/>
      <c r="T10" s="18"/>
      <c r="U10" s="18"/>
      <c r="V10" s="23" t="s">
        <v>16</v>
      </c>
      <c r="W10" s="18"/>
      <c r="X10" s="18"/>
      <c r="Y10" s="18"/>
      <c r="Z10" s="18"/>
      <c r="AA10" s="27" t="s">
        <v>9</v>
      </c>
      <c r="AB10" s="27"/>
      <c r="AC10" s="27"/>
      <c r="AD10" s="27"/>
      <c r="AE10" s="27"/>
      <c r="AF10" s="27"/>
      <c r="AG10" s="27"/>
      <c r="AH10" s="27"/>
      <c r="AI10" s="27"/>
      <c r="AJ10" s="18"/>
      <c r="AK10" s="48">
        <f>L10</f>
        <v>50</v>
      </c>
      <c r="AL10" s="48"/>
      <c r="AM10" s="48"/>
      <c r="AN10" s="48"/>
      <c r="AO10" s="48"/>
      <c r="AP10" s="48"/>
      <c r="AQ10" s="18"/>
      <c r="AR10" s="18"/>
      <c r="AT10" s="35"/>
      <c r="AV10" s="31">
        <v>8</v>
      </c>
      <c r="AW10" s="22"/>
      <c r="AX10" s="31" t="s">
        <v>28</v>
      </c>
      <c r="AY10" s="22"/>
      <c r="AZ10" s="31" t="s">
        <v>29</v>
      </c>
      <c r="BA10" s="22"/>
      <c r="BB10" s="31" t="s">
        <v>30</v>
      </c>
      <c r="BC10" s="22"/>
      <c r="BD10" s="32"/>
      <c r="BE10" s="22"/>
      <c r="BF10" s="32"/>
      <c r="BG10" s="22"/>
      <c r="BH10" s="32"/>
      <c r="BI10" s="22"/>
      <c r="BJ10" s="32"/>
      <c r="BK10" s="22"/>
      <c r="BL10" s="32"/>
      <c r="BM10" s="22"/>
      <c r="BN10" s="32"/>
      <c r="BO10" s="22"/>
      <c r="BP10" s="32"/>
    </row>
    <row r="11" spans="1:68" ht="5.0999999999999996" customHeight="1" x14ac:dyDescent="0.25">
      <c r="A11" s="18"/>
      <c r="B11" s="28"/>
      <c r="C11" s="2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23" t="s">
        <v>16</v>
      </c>
      <c r="W11" s="18"/>
      <c r="X11" s="18"/>
      <c r="Y11" s="18"/>
      <c r="Z11" s="18"/>
      <c r="AA11" s="28"/>
      <c r="AB11" s="2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T11" s="35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</row>
    <row r="12" spans="1:68" x14ac:dyDescent="0.25">
      <c r="A12" s="18"/>
      <c r="B12" s="27" t="s">
        <v>10</v>
      </c>
      <c r="C12" s="27"/>
      <c r="D12" s="27"/>
      <c r="E12" s="27"/>
      <c r="F12" s="27"/>
      <c r="G12" s="27"/>
      <c r="H12" s="27"/>
      <c r="I12" s="27"/>
      <c r="J12" s="27"/>
      <c r="K12" s="18"/>
      <c r="L12" s="36">
        <v>1</v>
      </c>
      <c r="M12" s="36"/>
      <c r="N12" s="36"/>
      <c r="O12" s="36"/>
      <c r="P12" s="36"/>
      <c r="Q12" s="36"/>
      <c r="R12" s="18"/>
      <c r="S12" s="18"/>
      <c r="T12" s="18"/>
      <c r="U12" s="18"/>
      <c r="V12" s="23" t="s">
        <v>16</v>
      </c>
      <c r="W12" s="18"/>
      <c r="X12" s="18"/>
      <c r="Y12" s="18"/>
      <c r="Z12" s="18"/>
      <c r="AA12" s="27" t="s">
        <v>10</v>
      </c>
      <c r="AB12" s="27"/>
      <c r="AC12" s="27"/>
      <c r="AD12" s="27"/>
      <c r="AE12" s="27"/>
      <c r="AF12" s="27"/>
      <c r="AG12" s="27"/>
      <c r="AH12" s="27"/>
      <c r="AI12" s="27"/>
      <c r="AJ12" s="18"/>
      <c r="AK12" s="39">
        <f>L12</f>
        <v>1</v>
      </c>
      <c r="AL12" s="39"/>
      <c r="AM12" s="39"/>
      <c r="AN12" s="39"/>
      <c r="AO12" s="39"/>
      <c r="AP12" s="39"/>
      <c r="AQ12" s="18"/>
      <c r="AR12" s="18"/>
      <c r="AT12" s="35"/>
      <c r="AV12" s="31">
        <v>7</v>
      </c>
      <c r="AW12" s="22"/>
      <c r="AX12" s="31" t="s">
        <v>31</v>
      </c>
      <c r="AY12" s="22"/>
      <c r="AZ12" s="31" t="s">
        <v>28</v>
      </c>
      <c r="BA12" s="22"/>
      <c r="BB12" s="31" t="s">
        <v>29</v>
      </c>
      <c r="BC12" s="22"/>
      <c r="BD12" s="31" t="s">
        <v>26</v>
      </c>
      <c r="BE12" s="22"/>
      <c r="BF12" s="32"/>
      <c r="BG12" s="22"/>
      <c r="BH12" s="32"/>
      <c r="BI12" s="22"/>
      <c r="BJ12" s="32"/>
      <c r="BK12" s="22"/>
      <c r="BL12" s="32"/>
      <c r="BM12" s="22"/>
      <c r="BN12" s="32"/>
      <c r="BO12" s="22"/>
      <c r="BP12" s="32"/>
    </row>
    <row r="13" spans="1:68" ht="5.0999999999999996" customHeight="1" x14ac:dyDescent="0.25">
      <c r="A13" s="18"/>
      <c r="B13" s="28"/>
      <c r="C13" s="2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23" t="s">
        <v>16</v>
      </c>
      <c r="W13" s="18"/>
      <c r="X13" s="18"/>
      <c r="Y13" s="18"/>
      <c r="Z13" s="18"/>
      <c r="AA13" s="28"/>
      <c r="AB13" s="2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T13" s="35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</row>
    <row r="14" spans="1:68" x14ac:dyDescent="0.25">
      <c r="A14" s="18"/>
      <c r="B14" s="27" t="s">
        <v>11</v>
      </c>
      <c r="C14" s="27"/>
      <c r="D14" s="27"/>
      <c r="E14" s="27"/>
      <c r="F14" s="27"/>
      <c r="G14" s="27"/>
      <c r="H14" s="27"/>
      <c r="I14" s="27"/>
      <c r="J14" s="27"/>
      <c r="K14" s="18"/>
      <c r="L14" s="36">
        <v>1</v>
      </c>
      <c r="M14" s="36"/>
      <c r="N14" s="36"/>
      <c r="O14" s="36"/>
      <c r="P14" s="36"/>
      <c r="Q14" s="36"/>
      <c r="R14" s="18"/>
      <c r="S14" s="18"/>
      <c r="T14" s="18"/>
      <c r="U14" s="18"/>
      <c r="V14" s="23" t="s">
        <v>16</v>
      </c>
      <c r="W14" s="18"/>
      <c r="X14" s="18"/>
      <c r="Y14" s="18"/>
      <c r="Z14" s="18"/>
      <c r="AA14" s="27" t="s">
        <v>11</v>
      </c>
      <c r="AB14" s="27"/>
      <c r="AC14" s="27"/>
      <c r="AD14" s="27"/>
      <c r="AE14" s="27"/>
      <c r="AF14" s="27"/>
      <c r="AG14" s="27"/>
      <c r="AH14" s="27"/>
      <c r="AI14" s="27"/>
      <c r="AJ14" s="18"/>
      <c r="AK14" s="39">
        <f>L14</f>
        <v>1</v>
      </c>
      <c r="AL14" s="39"/>
      <c r="AM14" s="39"/>
      <c r="AN14" s="39"/>
      <c r="AO14" s="39"/>
      <c r="AP14" s="39"/>
      <c r="AQ14" s="18"/>
      <c r="AR14" s="18"/>
      <c r="AT14" s="35"/>
      <c r="AV14" s="31">
        <v>6</v>
      </c>
      <c r="AW14" s="22"/>
      <c r="AX14" s="31" t="s">
        <v>32</v>
      </c>
      <c r="AY14" s="22"/>
      <c r="AZ14" s="31" t="s">
        <v>31</v>
      </c>
      <c r="BA14" s="22"/>
      <c r="BB14" s="31" t="s">
        <v>33</v>
      </c>
      <c r="BC14" s="22"/>
      <c r="BD14" s="31" t="s">
        <v>34</v>
      </c>
      <c r="BE14" s="22"/>
      <c r="BF14" s="31" t="s">
        <v>35</v>
      </c>
      <c r="BG14" s="22"/>
      <c r="BH14" s="32"/>
      <c r="BI14" s="22"/>
      <c r="BJ14" s="32"/>
      <c r="BK14" s="22"/>
      <c r="BL14" s="32"/>
      <c r="BM14" s="22"/>
      <c r="BN14" s="32"/>
      <c r="BO14" s="22"/>
      <c r="BP14" s="32"/>
    </row>
    <row r="15" spans="1:68" ht="5.0999999999999996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23" t="s">
        <v>16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T15" s="35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</row>
    <row r="16" spans="1:68" x14ac:dyDescent="0.25">
      <c r="A16" s="18"/>
      <c r="B16" s="27" t="s">
        <v>12</v>
      </c>
      <c r="C16" s="27"/>
      <c r="D16" s="27"/>
      <c r="E16" s="27"/>
      <c r="F16" s="27"/>
      <c r="G16" s="27"/>
      <c r="H16" s="27"/>
      <c r="I16" s="27"/>
      <c r="J16" s="27"/>
      <c r="K16" s="18"/>
      <c r="L16" s="36" t="s">
        <v>14</v>
      </c>
      <c r="M16" s="36"/>
      <c r="N16" s="36"/>
      <c r="O16" s="36"/>
      <c r="P16" s="36"/>
      <c r="Q16" s="36"/>
      <c r="R16" s="19" t="b">
        <f>IF(L16="Ano","50Kč")</f>
        <v>0</v>
      </c>
      <c r="S16" s="16"/>
      <c r="T16" s="16"/>
      <c r="U16" s="17"/>
      <c r="V16" s="23" t="s">
        <v>16</v>
      </c>
      <c r="W16" s="18"/>
      <c r="X16" s="18"/>
      <c r="Y16" s="18"/>
      <c r="Z16" s="18"/>
      <c r="AA16" s="27" t="s">
        <v>12</v>
      </c>
      <c r="AB16" s="27"/>
      <c r="AC16" s="27"/>
      <c r="AD16" s="27"/>
      <c r="AE16" s="27"/>
      <c r="AF16" s="27"/>
      <c r="AG16" s="27"/>
      <c r="AH16" s="27"/>
      <c r="AI16" s="27"/>
      <c r="AJ16" s="18"/>
      <c r="AK16" s="39" t="str">
        <f>L16</f>
        <v>Ne</v>
      </c>
      <c r="AL16" s="39"/>
      <c r="AM16" s="39"/>
      <c r="AN16" s="39"/>
      <c r="AO16" s="39"/>
      <c r="AP16" s="39"/>
      <c r="AQ16" s="18"/>
      <c r="AR16" s="18"/>
      <c r="AT16" s="35"/>
      <c r="AV16" s="31">
        <v>5</v>
      </c>
      <c r="AW16" s="22"/>
      <c r="AX16" s="31" t="s">
        <v>36</v>
      </c>
      <c r="AY16" s="22"/>
      <c r="AZ16" s="31" t="s">
        <v>37</v>
      </c>
      <c r="BA16" s="22"/>
      <c r="BB16" s="31" t="s">
        <v>32</v>
      </c>
      <c r="BC16" s="22"/>
      <c r="BD16" s="31" t="s">
        <v>38</v>
      </c>
      <c r="BE16" s="22"/>
      <c r="BF16" s="31" t="s">
        <v>34</v>
      </c>
      <c r="BG16" s="22"/>
      <c r="BH16" s="31" t="s">
        <v>30</v>
      </c>
      <c r="BI16" s="22"/>
      <c r="BJ16" s="32"/>
      <c r="BK16" s="22"/>
      <c r="BL16" s="32"/>
      <c r="BM16" s="22"/>
      <c r="BN16" s="32"/>
      <c r="BO16" s="22"/>
      <c r="BP16" s="32"/>
    </row>
    <row r="17" spans="1:68" ht="5.0999999999999996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23" t="s">
        <v>16</v>
      </c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T17" s="35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</row>
    <row r="18" spans="1:68" x14ac:dyDescent="0.25">
      <c r="A18" s="18"/>
      <c r="B18" s="40"/>
      <c r="C18" s="40"/>
      <c r="D18" s="18"/>
      <c r="E18" s="40"/>
      <c r="F18" s="40"/>
      <c r="G18" s="18"/>
      <c r="H18" s="40"/>
      <c r="I18" s="40"/>
      <c r="J18" s="18"/>
      <c r="K18" s="40"/>
      <c r="L18" s="40"/>
      <c r="M18" s="18"/>
      <c r="N18" s="40"/>
      <c r="O18" s="40"/>
      <c r="P18" s="18"/>
      <c r="Q18" s="27"/>
      <c r="R18" s="18"/>
      <c r="S18" s="18"/>
      <c r="T18" s="18"/>
      <c r="U18" s="18"/>
      <c r="V18" s="23" t="s">
        <v>16</v>
      </c>
      <c r="W18" s="18"/>
      <c r="X18" s="18"/>
      <c r="Y18" s="18"/>
      <c r="Z18" s="18"/>
      <c r="AA18" s="38">
        <f>B18</f>
        <v>0</v>
      </c>
      <c r="AB18" s="38"/>
      <c r="AC18" s="18"/>
      <c r="AD18" s="38">
        <f>E18</f>
        <v>0</v>
      </c>
      <c r="AE18" s="38"/>
      <c r="AF18" s="18"/>
      <c r="AG18" s="38">
        <f>H18</f>
        <v>0</v>
      </c>
      <c r="AH18" s="38"/>
      <c r="AI18" s="18"/>
      <c r="AJ18" s="38">
        <f>K18</f>
        <v>0</v>
      </c>
      <c r="AK18" s="38"/>
      <c r="AL18" s="18"/>
      <c r="AM18" s="38">
        <f>N18</f>
        <v>0</v>
      </c>
      <c r="AN18" s="38"/>
      <c r="AO18" s="18"/>
      <c r="AP18" s="27"/>
      <c r="AQ18" s="27"/>
      <c r="AR18" s="18"/>
      <c r="AT18" s="35"/>
      <c r="AV18" s="31">
        <v>4</v>
      </c>
      <c r="AW18" s="22"/>
      <c r="AX18" s="32"/>
      <c r="AY18" s="22"/>
      <c r="AZ18" s="32"/>
      <c r="BA18" s="22"/>
      <c r="BB18" s="31" t="s">
        <v>39</v>
      </c>
      <c r="BC18" s="22"/>
      <c r="BD18" s="31" t="s">
        <v>40</v>
      </c>
      <c r="BE18" s="22"/>
      <c r="BF18" s="31" t="s">
        <v>36</v>
      </c>
      <c r="BG18" s="22"/>
      <c r="BH18" s="31" t="s">
        <v>31</v>
      </c>
      <c r="BI18" s="22"/>
      <c r="BJ18" s="31" t="s">
        <v>33</v>
      </c>
      <c r="BK18" s="22"/>
      <c r="BL18" s="32"/>
      <c r="BM18" s="22"/>
      <c r="BN18" s="32"/>
      <c r="BO18" s="22"/>
      <c r="BP18" s="32"/>
    </row>
    <row r="19" spans="1:68" ht="5.0999999999999996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23" t="s">
        <v>16</v>
      </c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T19" s="35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</row>
    <row r="20" spans="1:68" x14ac:dyDescent="0.25">
      <c r="A20" s="18"/>
      <c r="B20" s="40"/>
      <c r="C20" s="40"/>
      <c r="D20" s="18"/>
      <c r="E20" s="40"/>
      <c r="F20" s="40"/>
      <c r="G20" s="18"/>
      <c r="H20" s="40"/>
      <c r="I20" s="40"/>
      <c r="J20" s="18"/>
      <c r="K20" s="40"/>
      <c r="L20" s="40"/>
      <c r="M20" s="18"/>
      <c r="N20" s="40"/>
      <c r="O20" s="40"/>
      <c r="P20" s="18"/>
      <c r="Q20" s="18"/>
      <c r="R20" s="18"/>
      <c r="S20" s="18"/>
      <c r="T20" s="18"/>
      <c r="U20" s="18"/>
      <c r="V20" s="23" t="s">
        <v>16</v>
      </c>
      <c r="W20" s="18"/>
      <c r="X20" s="18"/>
      <c r="Y20" s="18"/>
      <c r="Z20" s="18"/>
      <c r="AA20" s="38">
        <f>B20</f>
        <v>0</v>
      </c>
      <c r="AB20" s="38"/>
      <c r="AC20" s="18"/>
      <c r="AD20" s="38">
        <f>E20</f>
        <v>0</v>
      </c>
      <c r="AE20" s="38"/>
      <c r="AF20" s="18"/>
      <c r="AG20" s="38">
        <f>H20</f>
        <v>0</v>
      </c>
      <c r="AH20" s="38"/>
      <c r="AI20" s="18"/>
      <c r="AJ20" s="38">
        <f>K20</f>
        <v>0</v>
      </c>
      <c r="AK20" s="38"/>
      <c r="AL20" s="18"/>
      <c r="AM20" s="38">
        <f>N20</f>
        <v>0</v>
      </c>
      <c r="AN20" s="38"/>
      <c r="AO20" s="18"/>
      <c r="AP20" s="18"/>
      <c r="AQ20" s="18"/>
      <c r="AR20" s="18"/>
      <c r="AT20" s="35"/>
      <c r="AV20" s="31">
        <v>3</v>
      </c>
      <c r="AW20" s="22"/>
      <c r="AX20" s="32"/>
      <c r="AY20" s="22"/>
      <c r="AZ20" s="32"/>
      <c r="BA20" s="22"/>
      <c r="BB20" s="32"/>
      <c r="BC20" s="22"/>
      <c r="BD20" s="32"/>
      <c r="BE20" s="22"/>
      <c r="BF20" s="31" t="s">
        <v>39</v>
      </c>
      <c r="BG20" s="22"/>
      <c r="BH20" s="31" t="s">
        <v>40</v>
      </c>
      <c r="BI20" s="22"/>
      <c r="BJ20" s="31" t="s">
        <v>36</v>
      </c>
      <c r="BK20" s="22"/>
      <c r="BL20" s="31" t="s">
        <v>41</v>
      </c>
      <c r="BN20" s="32"/>
      <c r="BO20" s="22"/>
      <c r="BP20" s="32"/>
    </row>
    <row r="21" spans="1:68" ht="5.0999999999999996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23" t="s">
        <v>16</v>
      </c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T21" s="35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</row>
    <row r="22" spans="1:68" x14ac:dyDescent="0.25">
      <c r="A22" s="18"/>
      <c r="B22" s="40"/>
      <c r="C22" s="40"/>
      <c r="D22" s="18"/>
      <c r="E22" s="40"/>
      <c r="F22" s="40"/>
      <c r="G22" s="18"/>
      <c r="H22" s="40"/>
      <c r="I22" s="40"/>
      <c r="J22" s="18"/>
      <c r="K22" s="40"/>
      <c r="L22" s="40"/>
      <c r="M22" s="18"/>
      <c r="N22" s="40"/>
      <c r="O22" s="40"/>
      <c r="P22" s="18"/>
      <c r="Q22" s="18"/>
      <c r="R22" s="18"/>
      <c r="S22" s="18"/>
      <c r="T22" s="18"/>
      <c r="U22" s="18"/>
      <c r="V22" s="23" t="s">
        <v>16</v>
      </c>
      <c r="W22" s="18"/>
      <c r="X22" s="18"/>
      <c r="Y22" s="18"/>
      <c r="Z22" s="18"/>
      <c r="AA22" s="38">
        <f>B22</f>
        <v>0</v>
      </c>
      <c r="AB22" s="38"/>
      <c r="AC22" s="18"/>
      <c r="AD22" s="38">
        <f>E22</f>
        <v>0</v>
      </c>
      <c r="AE22" s="38"/>
      <c r="AF22" s="18"/>
      <c r="AG22" s="38">
        <f>H22</f>
        <v>0</v>
      </c>
      <c r="AH22" s="38"/>
      <c r="AI22" s="18"/>
      <c r="AJ22" s="38">
        <f>K22</f>
        <v>0</v>
      </c>
      <c r="AK22" s="38"/>
      <c r="AL22" s="18"/>
      <c r="AM22" s="38">
        <f>N22</f>
        <v>0</v>
      </c>
      <c r="AN22" s="38"/>
      <c r="AO22" s="18"/>
      <c r="AP22" s="18"/>
      <c r="AQ22" s="18"/>
      <c r="AR22" s="18"/>
      <c r="AT22" s="35"/>
      <c r="AV22" s="31">
        <v>2</v>
      </c>
      <c r="AW22" s="22"/>
      <c r="AX22" s="32"/>
      <c r="AY22" s="22"/>
      <c r="AZ22" s="32"/>
      <c r="BA22" s="22"/>
      <c r="BB22" s="32"/>
      <c r="BC22" s="22"/>
      <c r="BD22" s="32"/>
      <c r="BE22" s="22"/>
      <c r="BF22" s="32"/>
      <c r="BG22" s="22"/>
      <c r="BH22" s="32"/>
      <c r="BI22" s="22"/>
      <c r="BJ22" s="32"/>
      <c r="BK22" s="22"/>
      <c r="BL22" s="31" t="s">
        <v>42</v>
      </c>
      <c r="BM22" s="22"/>
      <c r="BN22" s="31" t="s">
        <v>37</v>
      </c>
      <c r="BO22" s="22"/>
      <c r="BP22" s="32"/>
    </row>
    <row r="23" spans="1:68" ht="5.0999999999999996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23" t="s">
        <v>16</v>
      </c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T23" s="35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</row>
    <row r="24" spans="1:68" x14ac:dyDescent="0.25">
      <c r="A24" s="18"/>
      <c r="B24" s="40"/>
      <c r="C24" s="40"/>
      <c r="D24" s="18"/>
      <c r="E24" s="40"/>
      <c r="F24" s="40"/>
      <c r="G24" s="18"/>
      <c r="H24" s="40"/>
      <c r="I24" s="40"/>
      <c r="J24" s="18"/>
      <c r="K24" s="40"/>
      <c r="L24" s="40"/>
      <c r="M24" s="18"/>
      <c r="N24" s="40"/>
      <c r="O24" s="40"/>
      <c r="P24" s="18"/>
      <c r="Q24" s="18"/>
      <c r="R24" s="18"/>
      <c r="S24" s="18"/>
      <c r="T24" s="18"/>
      <c r="U24" s="18"/>
      <c r="V24" s="23" t="s">
        <v>16</v>
      </c>
      <c r="W24" s="18"/>
      <c r="X24" s="18"/>
      <c r="Y24" s="18"/>
      <c r="Z24" s="18"/>
      <c r="AA24" s="38">
        <f>B24</f>
        <v>0</v>
      </c>
      <c r="AB24" s="38"/>
      <c r="AC24" s="18"/>
      <c r="AD24" s="38">
        <f>E24</f>
        <v>0</v>
      </c>
      <c r="AE24" s="38"/>
      <c r="AF24" s="18"/>
      <c r="AG24" s="38">
        <f>H24</f>
        <v>0</v>
      </c>
      <c r="AH24" s="38"/>
      <c r="AI24" s="18"/>
      <c r="AJ24" s="38">
        <f>K24</f>
        <v>0</v>
      </c>
      <c r="AK24" s="38"/>
      <c r="AL24" s="18"/>
      <c r="AM24" s="38">
        <f>N24</f>
        <v>0</v>
      </c>
      <c r="AN24" s="38"/>
      <c r="AO24" s="18"/>
      <c r="AP24" s="18"/>
      <c r="AQ24" s="18"/>
      <c r="AR24" s="18"/>
      <c r="AT24" s="35"/>
      <c r="AV24" s="31">
        <v>1</v>
      </c>
      <c r="AW24" s="22"/>
      <c r="AX24" s="32"/>
      <c r="AY24" s="22"/>
      <c r="AZ24" s="32"/>
      <c r="BA24" s="22"/>
      <c r="BB24" s="32"/>
      <c r="BC24" s="22"/>
      <c r="BD24" s="32"/>
      <c r="BE24" s="22"/>
      <c r="BF24" s="32"/>
      <c r="BG24" s="22"/>
      <c r="BH24" s="32"/>
      <c r="BI24" s="22"/>
      <c r="BJ24" s="32"/>
      <c r="BK24" s="22"/>
      <c r="BL24" s="32"/>
      <c r="BM24" s="22"/>
      <c r="BN24" s="32"/>
      <c r="BO24" s="22"/>
      <c r="BP24" s="31" t="s">
        <v>40</v>
      </c>
    </row>
    <row r="25" spans="1:68" ht="5.0999999999999996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23" t="s">
        <v>16</v>
      </c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</row>
    <row r="26" spans="1:68" x14ac:dyDescent="0.25">
      <c r="A26" s="18"/>
      <c r="B26" s="41" t="s">
        <v>12</v>
      </c>
      <c r="C26" s="41"/>
      <c r="D26" s="41"/>
      <c r="E26" s="41"/>
      <c r="F26" s="41"/>
      <c r="G26" s="41"/>
      <c r="H26" s="41"/>
      <c r="I26" s="18"/>
      <c r="J26" s="29">
        <v>7</v>
      </c>
      <c r="K26" s="30">
        <v>5</v>
      </c>
      <c r="L26" s="30">
        <v>7</v>
      </c>
      <c r="M26" s="30">
        <v>2</v>
      </c>
      <c r="N26" s="30">
        <v>6</v>
      </c>
      <c r="O26" s="30">
        <v>4</v>
      </c>
      <c r="P26" s="18"/>
      <c r="Q26" s="18"/>
      <c r="R26" s="18"/>
      <c r="S26" s="18"/>
      <c r="T26" s="18"/>
      <c r="U26" s="18"/>
      <c r="V26" s="23" t="s">
        <v>16</v>
      </c>
      <c r="W26" s="18"/>
      <c r="X26" s="18"/>
      <c r="Y26" s="18"/>
      <c r="Z26" s="18"/>
      <c r="AA26" s="41" t="s">
        <v>12</v>
      </c>
      <c r="AB26" s="41"/>
      <c r="AC26" s="41"/>
      <c r="AD26" s="41"/>
      <c r="AE26" s="41"/>
      <c r="AF26" s="41"/>
      <c r="AG26" s="41"/>
      <c r="AH26" s="18"/>
      <c r="AI26" s="31">
        <f t="shared" ref="AI26:AN26" si="1">J26</f>
        <v>7</v>
      </c>
      <c r="AJ26" s="31">
        <f t="shared" si="1"/>
        <v>5</v>
      </c>
      <c r="AK26" s="31">
        <f t="shared" si="1"/>
        <v>7</v>
      </c>
      <c r="AL26" s="31">
        <f t="shared" si="1"/>
        <v>2</v>
      </c>
      <c r="AM26" s="31">
        <f t="shared" si="1"/>
        <v>6</v>
      </c>
      <c r="AN26" s="31">
        <f t="shared" si="1"/>
        <v>4</v>
      </c>
      <c r="AO26" s="18"/>
      <c r="AP26" s="18"/>
      <c r="AQ26" s="18"/>
      <c r="AR26" s="18"/>
      <c r="AV26" s="31">
        <v>0</v>
      </c>
      <c r="AW26" s="22"/>
      <c r="AX26" s="33" t="s">
        <v>39</v>
      </c>
      <c r="AY26" s="22"/>
      <c r="AZ26" s="33" t="s">
        <v>39</v>
      </c>
      <c r="BA26" s="22"/>
      <c r="BB26" s="33" t="s">
        <v>39</v>
      </c>
      <c r="BC26" s="22"/>
      <c r="BD26" s="33" t="s">
        <v>39</v>
      </c>
      <c r="BE26" s="22"/>
      <c r="BF26" s="33" t="s">
        <v>39</v>
      </c>
      <c r="BG26" s="22"/>
      <c r="BH26" s="32"/>
      <c r="BI26" s="22"/>
      <c r="BJ26" s="32"/>
      <c r="BK26" s="22"/>
      <c r="BL26" s="32"/>
      <c r="BM26" s="22"/>
      <c r="BN26" s="32"/>
      <c r="BO26" s="22"/>
      <c r="BP26" s="32"/>
    </row>
    <row r="27" spans="1:68" ht="5.0999999999999996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23" t="s">
        <v>16</v>
      </c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</row>
    <row r="28" spans="1:68" x14ac:dyDescent="0.25">
      <c r="A28" s="18"/>
      <c r="B28" s="42" t="s">
        <v>17</v>
      </c>
      <c r="C28" s="42"/>
      <c r="D28" s="42"/>
      <c r="E28" s="42"/>
      <c r="F28" s="42"/>
      <c r="G28" s="42"/>
      <c r="H28" s="42"/>
      <c r="I28" s="27"/>
      <c r="J28" s="44">
        <f>L10*L12*(L14)+(R16)</f>
        <v>50</v>
      </c>
      <c r="K28" s="44"/>
      <c r="L28" s="44"/>
      <c r="M28" s="44"/>
      <c r="N28" s="44"/>
      <c r="O28" s="44"/>
      <c r="P28" s="18"/>
      <c r="Q28" s="18"/>
      <c r="R28" s="18"/>
      <c r="S28" s="18"/>
      <c r="T28" s="18"/>
      <c r="U28" s="18"/>
      <c r="V28" s="23" t="s">
        <v>16</v>
      </c>
      <c r="W28" s="18"/>
      <c r="X28" s="18"/>
      <c r="Y28" s="18"/>
      <c r="Z28" s="18"/>
      <c r="AA28" s="42" t="s">
        <v>17</v>
      </c>
      <c r="AB28" s="42"/>
      <c r="AC28" s="42"/>
      <c r="AD28" s="42"/>
      <c r="AE28" s="42"/>
      <c r="AF28" s="42"/>
      <c r="AG28" s="42"/>
      <c r="AH28" s="27"/>
      <c r="AI28" s="43">
        <f>J28</f>
        <v>50</v>
      </c>
      <c r="AJ28" s="43"/>
      <c r="AK28" s="43"/>
      <c r="AL28" s="43"/>
      <c r="AM28" s="43"/>
      <c r="AN28" s="43"/>
      <c r="AO28" s="18"/>
      <c r="AP28" s="18"/>
      <c r="AQ28" s="18"/>
      <c r="AR28" s="18"/>
    </row>
    <row r="29" spans="1:68" ht="4.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23" t="s">
        <v>16</v>
      </c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</row>
  </sheetData>
  <mergeCells count="62">
    <mergeCell ref="B4:J4"/>
    <mergeCell ref="B18:C18"/>
    <mergeCell ref="E18:F18"/>
    <mergeCell ref="H18:I18"/>
    <mergeCell ref="AK10:AP10"/>
    <mergeCell ref="AK14:AP14"/>
    <mergeCell ref="AK12:AP12"/>
    <mergeCell ref="AK8:AP8"/>
    <mergeCell ref="L12:Q12"/>
    <mergeCell ref="B20:C20"/>
    <mergeCell ref="E20:F20"/>
    <mergeCell ref="H20:I20"/>
    <mergeCell ref="K20:L20"/>
    <mergeCell ref="N20:O20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K18:L18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AD24:AE24"/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  <mergeCell ref="N18:O18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Data!$B:$B</xm:f>
          </x14:formula1>
          <xm:sqref>L12 L14 L8</xm:sqref>
        </x14:dataValidation>
        <x14:dataValidation type="list" allowBlank="1" showInputMessage="1" showErrorMessage="1">
          <x14:formula1>
            <xm:f>Data!$F:$F</xm:f>
          </x14:formula1>
          <xm:sqref>L16</xm:sqref>
        </x14:dataValidation>
        <x14:dataValidation type="list" allowBlank="1" showInputMessage="1" showErrorMessage="1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2:Z35"/>
  <sheetViews>
    <sheetView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defaultRowHeight="15" x14ac:dyDescent="0.25"/>
  <cols>
    <col min="1" max="1" width="5.7109375" style="2" customWidth="1"/>
    <col min="2" max="2" width="16.140625" style="2" bestFit="1" customWidth="1"/>
    <col min="3" max="3" width="1.7109375" style="2" customWidth="1"/>
    <col min="4" max="33" width="5.28515625" style="2" customWidth="1"/>
    <col min="34" max="16384" width="9.140625" style="2"/>
  </cols>
  <sheetData>
    <row r="2" spans="2:26" ht="18.75" x14ac:dyDescent="0.3">
      <c r="B2" s="1" t="s">
        <v>0</v>
      </c>
      <c r="C2" s="1"/>
      <c r="D2" s="1">
        <v>1</v>
      </c>
      <c r="E2" s="1"/>
      <c r="I2" s="1"/>
      <c r="J2" s="49" t="s">
        <v>5</v>
      </c>
      <c r="K2" s="49"/>
      <c r="L2" s="49"/>
      <c r="M2" s="49"/>
      <c r="O2" s="3">
        <f>COUNTIF(D12:Y12,1)</f>
        <v>10</v>
      </c>
      <c r="T2" s="1"/>
      <c r="U2" s="1"/>
      <c r="V2" s="1"/>
      <c r="W2" s="1"/>
      <c r="X2" s="1"/>
      <c r="Y2" s="1"/>
      <c r="Z2" s="1"/>
    </row>
    <row r="3" spans="2:26" x14ac:dyDescent="0.25">
      <c r="B3" s="1" t="s">
        <v>1</v>
      </c>
      <c r="C3" s="1"/>
      <c r="D3" s="1">
        <v>49</v>
      </c>
      <c r="E3" s="1"/>
      <c r="I3" s="1"/>
      <c r="J3" s="1"/>
      <c r="K3" s="1"/>
      <c r="L3" s="1"/>
      <c r="M3" s="1"/>
      <c r="R3" s="1"/>
      <c r="S3" s="1"/>
      <c r="T3" s="1"/>
      <c r="U3" s="1"/>
      <c r="V3" s="1"/>
      <c r="W3" s="1"/>
      <c r="X3" s="1"/>
      <c r="Y3" s="1"/>
      <c r="Z3" s="1"/>
    </row>
    <row r="4" spans="2:26" x14ac:dyDescent="0.25">
      <c r="B4" s="4" t="s">
        <v>2</v>
      </c>
      <c r="C4" s="4"/>
      <c r="D4" s="4">
        <v>20</v>
      </c>
      <c r="E4" s="1" t="s">
        <v>46</v>
      </c>
      <c r="F4" s="1"/>
      <c r="G4" s="1"/>
      <c r="H4" s="1"/>
      <c r="I4" s="1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2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2:2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2:26" s="7" customFormat="1" ht="20.100000000000001" customHeight="1" x14ac:dyDescent="0.25">
      <c r="B7" s="6" t="s">
        <v>4</v>
      </c>
      <c r="D7" s="14">
        <v>2</v>
      </c>
      <c r="E7" s="14">
        <v>47</v>
      </c>
      <c r="F7" s="14">
        <v>3</v>
      </c>
      <c r="G7" s="14">
        <v>4</v>
      </c>
      <c r="H7" s="14">
        <v>5</v>
      </c>
      <c r="I7" s="14">
        <v>6</v>
      </c>
      <c r="J7" s="14">
        <v>7</v>
      </c>
      <c r="K7" s="15">
        <v>8</v>
      </c>
      <c r="L7" s="15">
        <v>9</v>
      </c>
      <c r="M7" s="15">
        <v>10</v>
      </c>
      <c r="N7" s="15">
        <v>35</v>
      </c>
      <c r="O7" s="15">
        <v>11</v>
      </c>
      <c r="P7" s="15">
        <v>14</v>
      </c>
      <c r="Q7" s="15">
        <v>20</v>
      </c>
      <c r="R7" s="15">
        <v>24</v>
      </c>
      <c r="S7" s="15">
        <v>36</v>
      </c>
      <c r="T7" s="15">
        <v>44</v>
      </c>
      <c r="U7" s="15">
        <v>45</v>
      </c>
      <c r="V7" s="15">
        <v>31</v>
      </c>
      <c r="W7" s="15">
        <v>29</v>
      </c>
      <c r="X7" s="6"/>
      <c r="Y7" s="6"/>
      <c r="Z7" s="6"/>
    </row>
    <row r="8" spans="2:26" s="7" customFormat="1" ht="5.0999999999999996" customHeight="1" x14ac:dyDescent="0.25">
      <c r="B8" s="6"/>
      <c r="D8" s="6"/>
      <c r="E8" s="6"/>
      <c r="F8" s="8"/>
      <c r="G8" s="8"/>
      <c r="H8" s="8"/>
      <c r="I8" s="8"/>
      <c r="J8" s="6"/>
      <c r="K8" s="8"/>
      <c r="L8" s="8"/>
      <c r="M8" s="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2:26" s="7" customFormat="1" ht="5.0999999999999996" customHeight="1" x14ac:dyDescent="0.25"/>
    <row r="10" spans="2:26" s="7" customFormat="1" ht="5.0999999999999996" customHeight="1" x14ac:dyDescent="0.25">
      <c r="B10" s="8"/>
      <c r="D10" s="9"/>
    </row>
    <row r="11" spans="2:26" s="7" customFormat="1" ht="20.100000000000001" customHeight="1" x14ac:dyDescent="0.25">
      <c r="B11" s="6" t="s">
        <v>3</v>
      </c>
      <c r="C11" s="6"/>
      <c r="D11" s="10">
        <v>2</v>
      </c>
      <c r="E11" s="10">
        <v>3</v>
      </c>
      <c r="F11" s="10">
        <v>4</v>
      </c>
      <c r="G11" s="10">
        <v>5</v>
      </c>
      <c r="H11" s="10">
        <v>6</v>
      </c>
      <c r="I11" s="10">
        <v>10</v>
      </c>
      <c r="J11" s="10">
        <v>11</v>
      </c>
      <c r="K11" s="10">
        <v>18</v>
      </c>
      <c r="L11" s="10">
        <v>21</v>
      </c>
      <c r="M11" s="10">
        <v>22</v>
      </c>
      <c r="N11" s="10">
        <v>23</v>
      </c>
      <c r="O11" s="10">
        <v>24</v>
      </c>
      <c r="P11" s="10">
        <v>27</v>
      </c>
      <c r="Q11" s="10">
        <v>29</v>
      </c>
      <c r="R11" s="10">
        <v>30</v>
      </c>
      <c r="S11" s="10">
        <v>35</v>
      </c>
      <c r="T11" s="10">
        <v>36</v>
      </c>
      <c r="U11" s="10">
        <v>37</v>
      </c>
      <c r="V11" s="10">
        <v>40</v>
      </c>
      <c r="W11" s="10">
        <v>49</v>
      </c>
      <c r="X11" s="10"/>
      <c r="Y11" s="10"/>
      <c r="Z11" s="6"/>
    </row>
    <row r="12" spans="2:26" ht="7.5" hidden="1" customHeight="1" x14ac:dyDescent="0.25">
      <c r="B12" s="1"/>
      <c r="C12" s="1"/>
      <c r="D12" s="11">
        <f t="shared" ref="D12:N12" si="0">SUMPRODUCT(($D$7:$Y$7=D11)*1)</f>
        <v>1</v>
      </c>
      <c r="E12" s="11">
        <f t="shared" si="0"/>
        <v>1</v>
      </c>
      <c r="F12" s="11">
        <f t="shared" si="0"/>
        <v>1</v>
      </c>
      <c r="G12" s="11">
        <f t="shared" si="0"/>
        <v>1</v>
      </c>
      <c r="H12" s="11">
        <f t="shared" si="0"/>
        <v>1</v>
      </c>
      <c r="I12" s="11">
        <f t="shared" si="0"/>
        <v>1</v>
      </c>
      <c r="J12" s="11">
        <f t="shared" si="0"/>
        <v>1</v>
      </c>
      <c r="K12" s="11">
        <f t="shared" si="0"/>
        <v>0</v>
      </c>
      <c r="L12" s="11">
        <f t="shared" si="0"/>
        <v>0</v>
      </c>
      <c r="M12" s="11">
        <f t="shared" si="0"/>
        <v>0</v>
      </c>
      <c r="N12" s="11">
        <f t="shared" si="0"/>
        <v>0</v>
      </c>
      <c r="O12" s="11"/>
      <c r="P12" s="11"/>
      <c r="Q12" s="11">
        <f t="shared" ref="Q12:Y12" si="1">SUMPRODUCT(($D$7:$Y$7=Q11)*1)</f>
        <v>1</v>
      </c>
      <c r="R12" s="11">
        <f t="shared" si="1"/>
        <v>0</v>
      </c>
      <c r="S12" s="11">
        <f t="shared" si="1"/>
        <v>1</v>
      </c>
      <c r="T12" s="11">
        <f t="shared" si="1"/>
        <v>1</v>
      </c>
      <c r="U12" s="11">
        <f t="shared" si="1"/>
        <v>0</v>
      </c>
      <c r="V12" s="11">
        <f t="shared" si="1"/>
        <v>0</v>
      </c>
      <c r="W12" s="11">
        <f t="shared" si="1"/>
        <v>0</v>
      </c>
      <c r="X12" s="11">
        <f t="shared" si="1"/>
        <v>2</v>
      </c>
      <c r="Y12" s="11">
        <f t="shared" si="1"/>
        <v>2</v>
      </c>
      <c r="Z12" s="1"/>
    </row>
    <row r="13" spans="2:26" ht="7.5" customHeight="1" x14ac:dyDescent="0.25">
      <c r="B13" s="1"/>
      <c r="C13" s="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"/>
    </row>
    <row r="14" spans="2:26" ht="16.5" customHeight="1" x14ac:dyDescent="0.25">
      <c r="C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2:26" ht="15.75" x14ac:dyDescent="0.25">
      <c r="C15" s="11"/>
      <c r="D15" s="11"/>
      <c r="J15" s="2" t="s">
        <v>43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2:26" ht="18.75" x14ac:dyDescent="0.25">
      <c r="D16" s="13"/>
      <c r="E16" s="13"/>
      <c r="F16" s="13"/>
      <c r="G16" s="13"/>
      <c r="H16" s="13"/>
      <c r="I16" s="13"/>
      <c r="J16" s="50" t="s">
        <v>44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4:20" ht="18.75" x14ac:dyDescent="0.25">
      <c r="D17" s="13"/>
      <c r="E17" s="13"/>
      <c r="F17" s="13"/>
      <c r="G17" s="13"/>
      <c r="H17" s="13"/>
      <c r="I17" s="13"/>
      <c r="J17" s="50" t="s">
        <v>45</v>
      </c>
      <c r="L17" s="13"/>
      <c r="M17" s="13"/>
      <c r="N17" s="13"/>
      <c r="O17" s="13"/>
      <c r="P17" s="13"/>
      <c r="Q17" s="13"/>
      <c r="R17" s="13"/>
      <c r="S17" s="13"/>
      <c r="T17" s="13"/>
    </row>
    <row r="18" spans="4:20" ht="18.75" x14ac:dyDescent="0.25"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4:20" ht="18.75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4:20" ht="18.75" x14ac:dyDescent="0.25"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4:20" ht="18.75" x14ac:dyDescent="0.25"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4:20" ht="18.75" x14ac:dyDescent="0.25"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4:20" ht="18.75" x14ac:dyDescent="0.25"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4:20" ht="18.75" x14ac:dyDescent="0.25"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4:20" ht="18.75" x14ac:dyDescent="0.25"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4:20" ht="18.75" x14ac:dyDescent="0.25"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4:20" ht="18.75" x14ac:dyDescent="0.25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4:20" ht="18.75" x14ac:dyDescent="0.25"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4:20" ht="18.75" x14ac:dyDescent="0.25"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4:20" ht="18.75" x14ac:dyDescent="0.25"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4:20" ht="18.75" x14ac:dyDescent="0.25"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4:20" ht="18.75" x14ac:dyDescent="0.25"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4:13" ht="18.75" x14ac:dyDescent="0.25"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4:13" ht="18.75" x14ac:dyDescent="0.25"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4:13" ht="18.75" x14ac:dyDescent="0.25">
      <c r="D35" s="13"/>
      <c r="E35" s="13"/>
      <c r="F35" s="13"/>
      <c r="G35" s="13"/>
      <c r="H35" s="13"/>
      <c r="I35" s="13"/>
      <c r="J35" s="13"/>
      <c r="K35" s="13"/>
      <c r="L35" s="13"/>
      <c r="M35" s="13"/>
    </row>
  </sheetData>
  <sortState columnSort="1" ref="D11:W11">
    <sortCondition ref="D11"/>
  </sortState>
  <mergeCells count="1">
    <mergeCell ref="J2:M2"/>
  </mergeCells>
  <phoneticPr fontId="0" type="noConversion"/>
  <conditionalFormatting sqref="D11:Y11">
    <cfRule type="expression" dxfId="0" priority="1" stopIfTrue="1">
      <formula>SUMPRODUCT((D11=$D$7:$Y$7)*1)=1</formula>
    </cfRule>
  </conditionalFormatting>
  <dataValidations count="1">
    <dataValidation type="whole" allowBlank="1" showInputMessage="1" showErrorMessage="1" errorTitle="Příliš vysoké číslo" error="Maximální počet náhodně generovaných čísel je OMEZEN NA 20 !!!" sqref="D4">
      <formula1>1</formula1>
      <formula2>20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mdZufallszahlen">
          <controlPr defaultSize="0" autoLine="0" r:id="rId5">
            <anchor moveWithCells="1">
              <from>
                <xdr:col>6</xdr:col>
                <xdr:colOff>19050</xdr:colOff>
                <xdr:row>1</xdr:row>
                <xdr:rowOff>28575</xdr:rowOff>
              </from>
              <to>
                <xdr:col>8</xdr:col>
                <xdr:colOff>219075</xdr:colOff>
                <xdr:row>2</xdr:row>
                <xdr:rowOff>104775</xdr:rowOff>
              </to>
            </anchor>
          </controlPr>
        </control>
      </mc:Choice>
      <mc:Fallback>
        <control shapeId="2049" r:id="rId4" name="cmdZufallszahl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B1:F20"/>
  <sheetViews>
    <sheetView workbookViewId="0">
      <selection activeCell="H16" sqref="H16"/>
    </sheetView>
  </sheetViews>
  <sheetFormatPr defaultRowHeight="15" x14ac:dyDescent="0.25"/>
  <sheetData>
    <row r="1" spans="2:6" x14ac:dyDescent="0.25">
      <c r="B1">
        <v>1</v>
      </c>
      <c r="D1">
        <v>50</v>
      </c>
      <c r="F1" t="s">
        <v>13</v>
      </c>
    </row>
    <row r="2" spans="2:6" x14ac:dyDescent="0.25">
      <c r="B2">
        <v>2</v>
      </c>
      <c r="D2">
        <v>100</v>
      </c>
      <c r="F2" t="s">
        <v>14</v>
      </c>
    </row>
    <row r="3" spans="2:6" x14ac:dyDescent="0.25">
      <c r="B3">
        <v>3</v>
      </c>
      <c r="D3">
        <v>150</v>
      </c>
    </row>
    <row r="4" spans="2:6" x14ac:dyDescent="0.25">
      <c r="B4">
        <v>4</v>
      </c>
      <c r="D4">
        <v>200</v>
      </c>
    </row>
    <row r="5" spans="2:6" x14ac:dyDescent="0.25">
      <c r="B5">
        <v>5</v>
      </c>
      <c r="D5">
        <v>250</v>
      </c>
    </row>
    <row r="6" spans="2:6" x14ac:dyDescent="0.25">
      <c r="B6">
        <v>6</v>
      </c>
      <c r="D6">
        <v>300</v>
      </c>
    </row>
    <row r="7" spans="2:6" x14ac:dyDescent="0.25">
      <c r="B7">
        <v>7</v>
      </c>
      <c r="D7">
        <v>350</v>
      </c>
    </row>
    <row r="8" spans="2:6" x14ac:dyDescent="0.25">
      <c r="B8">
        <v>8</v>
      </c>
      <c r="D8">
        <v>400</v>
      </c>
    </row>
    <row r="9" spans="2:6" x14ac:dyDescent="0.25">
      <c r="B9">
        <v>9</v>
      </c>
      <c r="D9">
        <v>450</v>
      </c>
    </row>
    <row r="10" spans="2:6" x14ac:dyDescent="0.25">
      <c r="B10">
        <v>10</v>
      </c>
      <c r="D10">
        <v>500</v>
      </c>
    </row>
    <row r="11" spans="2:6" x14ac:dyDescent="0.25">
      <c r="B11">
        <v>11</v>
      </c>
      <c r="D11">
        <v>550</v>
      </c>
    </row>
    <row r="12" spans="2:6" x14ac:dyDescent="0.25">
      <c r="B12">
        <v>12</v>
      </c>
      <c r="D12">
        <v>600</v>
      </c>
    </row>
    <row r="13" spans="2:6" x14ac:dyDescent="0.25">
      <c r="B13">
        <v>13</v>
      </c>
      <c r="D13">
        <v>650</v>
      </c>
    </row>
    <row r="14" spans="2:6" x14ac:dyDescent="0.25">
      <c r="B14">
        <v>14</v>
      </c>
      <c r="D14">
        <v>700</v>
      </c>
    </row>
    <row r="15" spans="2:6" x14ac:dyDescent="0.25">
      <c r="B15">
        <v>15</v>
      </c>
      <c r="D15">
        <v>750</v>
      </c>
    </row>
    <row r="16" spans="2:6" x14ac:dyDescent="0.25">
      <c r="B16">
        <v>16</v>
      </c>
      <c r="D16">
        <v>800</v>
      </c>
    </row>
    <row r="17" spans="2:4" x14ac:dyDescent="0.25">
      <c r="B17">
        <v>17</v>
      </c>
      <c r="D17">
        <v>850</v>
      </c>
    </row>
    <row r="18" spans="2:4" x14ac:dyDescent="0.25">
      <c r="B18">
        <v>18</v>
      </c>
      <c r="D18">
        <v>900</v>
      </c>
    </row>
    <row r="19" spans="2:4" x14ac:dyDescent="0.25">
      <c r="B19">
        <v>19</v>
      </c>
      <c r="D19">
        <v>950</v>
      </c>
    </row>
    <row r="20" spans="2:4" x14ac:dyDescent="0.25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Ames</dc:creator>
  <cp:lastModifiedBy>Ames</cp:lastModifiedBy>
  <cp:lastPrinted>2013-04-28T12:18:22Z</cp:lastPrinted>
  <dcterms:created xsi:type="dcterms:W3CDTF">2006-08-19T22:51:29Z</dcterms:created>
  <dcterms:modified xsi:type="dcterms:W3CDTF">2016-08-27T12:33:41Z</dcterms:modified>
  <cp:category>01_Einstieg</cp:category>
</cp:coreProperties>
</file>