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9555" windowHeight="7230" activeTab="3"/>
  </bookViews>
  <sheets>
    <sheet name="Hárok1" sheetId="1" r:id="rId1"/>
    <sheet name="Hárok2" sheetId="2" r:id="rId2"/>
    <sheet name="Hárok3" sheetId="3" r:id="rId3"/>
    <sheet name="Originál" sheetId="4" r:id="rId4"/>
  </sheets>
  <calcPr calcId="125725"/>
</workbook>
</file>

<file path=xl/calcChain.xml><?xml version="1.0" encoding="utf-8"?>
<calcChain xmlns="http://schemas.openxmlformats.org/spreadsheetml/2006/main">
  <c r="I90" i="4"/>
  <c r="C92"/>
  <c r="O80"/>
  <c r="N80"/>
  <c r="P80" s="1"/>
  <c r="Q80" s="1"/>
  <c r="I80"/>
  <c r="G80"/>
  <c r="O79"/>
  <c r="N79"/>
  <c r="P79" s="1"/>
  <c r="Q79" s="1"/>
  <c r="I79"/>
  <c r="G79"/>
  <c r="O78"/>
  <c r="N78"/>
  <c r="P78" s="1"/>
  <c r="Q78" s="1"/>
  <c r="I78"/>
  <c r="G78"/>
  <c r="O77"/>
  <c r="N77"/>
  <c r="P77" s="1"/>
  <c r="Q77" s="1"/>
  <c r="I77"/>
  <c r="G77"/>
  <c r="O76"/>
  <c r="N76"/>
  <c r="P76" s="1"/>
  <c r="Q76" s="1"/>
  <c r="I76"/>
  <c r="G76"/>
  <c r="O75"/>
  <c r="N75"/>
  <c r="P75" s="1"/>
  <c r="Q75" s="1"/>
  <c r="I75"/>
  <c r="G75"/>
  <c r="O74"/>
  <c r="N74"/>
  <c r="P74" s="1"/>
  <c r="Q74" s="1"/>
  <c r="I74"/>
  <c r="G74"/>
  <c r="O73"/>
  <c r="N73"/>
  <c r="P73" s="1"/>
  <c r="Q73" s="1"/>
  <c r="I73"/>
  <c r="G73"/>
  <c r="O72"/>
  <c r="N72"/>
  <c r="P72" s="1"/>
  <c r="Q72" s="1"/>
  <c r="I72"/>
  <c r="G72"/>
  <c r="O71"/>
  <c r="N71"/>
  <c r="P71" s="1"/>
  <c r="Q71" s="1"/>
  <c r="I71"/>
  <c r="G71"/>
  <c r="O70"/>
  <c r="N70"/>
  <c r="P70" s="1"/>
  <c r="Q70" s="1"/>
  <c r="I70"/>
  <c r="G70"/>
  <c r="O69"/>
  <c r="N69"/>
  <c r="P69" s="1"/>
  <c r="Q69" s="1"/>
  <c r="I69"/>
  <c r="G69"/>
  <c r="O68"/>
  <c r="N68"/>
  <c r="P68" s="1"/>
  <c r="Q68" s="1"/>
  <c r="I68"/>
  <c r="G68"/>
  <c r="O67"/>
  <c r="N67"/>
  <c r="P67" s="1"/>
  <c r="Q67" s="1"/>
  <c r="I67"/>
  <c r="G67"/>
  <c r="O66"/>
  <c r="N66"/>
  <c r="P66" s="1"/>
  <c r="Q66" s="1"/>
  <c r="I66"/>
  <c r="G66"/>
  <c r="O65"/>
  <c r="N65"/>
  <c r="P65" s="1"/>
  <c r="Q65" s="1"/>
  <c r="I65"/>
  <c r="G65"/>
  <c r="O64"/>
  <c r="N64"/>
  <c r="P64" s="1"/>
  <c r="Q64" s="1"/>
  <c r="I64"/>
  <c r="G64"/>
  <c r="O63"/>
  <c r="N63"/>
  <c r="P63" s="1"/>
  <c r="Q63" s="1"/>
  <c r="I63"/>
  <c r="G63"/>
  <c r="O62"/>
  <c r="N62"/>
  <c r="P62" s="1"/>
  <c r="Q62" s="1"/>
  <c r="I62"/>
  <c r="G62"/>
  <c r="O61"/>
  <c r="N61"/>
  <c r="P61" s="1"/>
  <c r="Q61" s="1"/>
  <c r="I61"/>
  <c r="G61"/>
  <c r="O60"/>
  <c r="N60"/>
  <c r="P60" s="1"/>
  <c r="Q60" s="1"/>
  <c r="I60"/>
  <c r="G60"/>
  <c r="O59"/>
  <c r="N59"/>
  <c r="P59" s="1"/>
  <c r="Q59" s="1"/>
  <c r="I59"/>
  <c r="G59"/>
  <c r="O58"/>
  <c r="N58"/>
  <c r="P58" s="1"/>
  <c r="Q58" s="1"/>
  <c r="I58"/>
  <c r="G58"/>
  <c r="O57"/>
  <c r="N57"/>
  <c r="P57" s="1"/>
  <c r="Q57" s="1"/>
  <c r="I57"/>
  <c r="G57"/>
  <c r="O56"/>
  <c r="N56"/>
  <c r="P56" s="1"/>
  <c r="Q56" s="1"/>
  <c r="I56"/>
  <c r="G56"/>
  <c r="O55"/>
  <c r="N55"/>
  <c r="P55" s="1"/>
  <c r="Q55" s="1"/>
  <c r="I55"/>
  <c r="G55"/>
  <c r="O54"/>
  <c r="N54"/>
  <c r="P54" s="1"/>
  <c r="Q54" s="1"/>
  <c r="I54"/>
  <c r="G54"/>
  <c r="O53"/>
  <c r="N53"/>
  <c r="P53" s="1"/>
  <c r="Q53" s="1"/>
  <c r="I53"/>
  <c r="G53"/>
  <c r="O52"/>
  <c r="N52"/>
  <c r="P52" s="1"/>
  <c r="I52"/>
  <c r="I81" s="1"/>
  <c r="I85" s="1"/>
  <c r="G52"/>
  <c r="G48"/>
  <c r="B48"/>
  <c r="C46"/>
  <c r="O43"/>
  <c r="N43"/>
  <c r="P43" s="1"/>
  <c r="Q43" s="1"/>
  <c r="I43"/>
  <c r="G43"/>
  <c r="O42"/>
  <c r="N42"/>
  <c r="P42" s="1"/>
  <c r="Q42" s="1"/>
  <c r="I42"/>
  <c r="G42"/>
  <c r="O41"/>
  <c r="N41"/>
  <c r="P41" s="1"/>
  <c r="Q41" s="1"/>
  <c r="I41"/>
  <c r="G41"/>
  <c r="O40"/>
  <c r="N40"/>
  <c r="P40" s="1"/>
  <c r="Q40" s="1"/>
  <c r="I40"/>
  <c r="G40"/>
  <c r="O39"/>
  <c r="N39"/>
  <c r="P39" s="1"/>
  <c r="Q39" s="1"/>
  <c r="I39"/>
  <c r="G39"/>
  <c r="O38"/>
  <c r="N38"/>
  <c r="P38" s="1"/>
  <c r="Q38" s="1"/>
  <c r="I38"/>
  <c r="G38"/>
  <c r="O37"/>
  <c r="N37"/>
  <c r="P37" s="1"/>
  <c r="Q37" s="1"/>
  <c r="I37"/>
  <c r="G37"/>
  <c r="O36"/>
  <c r="N36"/>
  <c r="P36" s="1"/>
  <c r="Q36" s="1"/>
  <c r="I36"/>
  <c r="G36"/>
  <c r="O35"/>
  <c r="N35"/>
  <c r="P35" s="1"/>
  <c r="Q35" s="1"/>
  <c r="I35"/>
  <c r="G35"/>
  <c r="O34"/>
  <c r="N34"/>
  <c r="P34" s="1"/>
  <c r="Q34" s="1"/>
  <c r="I34"/>
  <c r="G34"/>
  <c r="O33"/>
  <c r="N33"/>
  <c r="P33" s="1"/>
  <c r="Q33" s="1"/>
  <c r="I33"/>
  <c r="G33"/>
  <c r="O32"/>
  <c r="N32"/>
  <c r="P32" s="1"/>
  <c r="Q32" s="1"/>
  <c r="I32"/>
  <c r="G32"/>
  <c r="O31"/>
  <c r="N31"/>
  <c r="P31" s="1"/>
  <c r="Q31" s="1"/>
  <c r="I31"/>
  <c r="G31"/>
  <c r="O30"/>
  <c r="N30"/>
  <c r="P30" s="1"/>
  <c r="Q30" s="1"/>
  <c r="I30"/>
  <c r="G30"/>
  <c r="O29"/>
  <c r="N29"/>
  <c r="P29" s="1"/>
  <c r="Q29" s="1"/>
  <c r="I29"/>
  <c r="G29"/>
  <c r="O28"/>
  <c r="N28"/>
  <c r="P28" s="1"/>
  <c r="Q28" s="1"/>
  <c r="I28"/>
  <c r="G28"/>
  <c r="O27"/>
  <c r="N27"/>
  <c r="P27" s="1"/>
  <c r="Q27" s="1"/>
  <c r="I27"/>
  <c r="G27"/>
  <c r="O26"/>
  <c r="N26"/>
  <c r="P26" s="1"/>
  <c r="Q26" s="1"/>
  <c r="I26"/>
  <c r="G26"/>
  <c r="O25"/>
  <c r="N25"/>
  <c r="P25" s="1"/>
  <c r="Q25" s="1"/>
  <c r="I25"/>
  <c r="G25"/>
  <c r="O24"/>
  <c r="N24"/>
  <c r="P24" s="1"/>
  <c r="Q24" s="1"/>
  <c r="I24"/>
  <c r="G24"/>
  <c r="O23"/>
  <c r="N23"/>
  <c r="P23" s="1"/>
  <c r="Q23" s="1"/>
  <c r="I23"/>
  <c r="G23"/>
  <c r="O22"/>
  <c r="N22"/>
  <c r="P22" s="1"/>
  <c r="Q22" s="1"/>
  <c r="I22"/>
  <c r="G22"/>
  <c r="O21"/>
  <c r="N21"/>
  <c r="P21" s="1"/>
  <c r="Q21" s="1"/>
  <c r="I21"/>
  <c r="G21"/>
  <c r="O20"/>
  <c r="N20"/>
  <c r="P20" s="1"/>
  <c r="Q20" s="1"/>
  <c r="I20"/>
  <c r="G20"/>
  <c r="O19"/>
  <c r="N19"/>
  <c r="P19" s="1"/>
  <c r="Q19" s="1"/>
  <c r="I19"/>
  <c r="G19"/>
  <c r="O18"/>
  <c r="N18"/>
  <c r="P18" s="1"/>
  <c r="Q18" s="1"/>
  <c r="I18"/>
  <c r="G18"/>
  <c r="O17"/>
  <c r="N17"/>
  <c r="P17" s="1"/>
  <c r="Q17" s="1"/>
  <c r="I17"/>
  <c r="G17"/>
  <c r="O16"/>
  <c r="N16"/>
  <c r="P16" s="1"/>
  <c r="Q16" s="1"/>
  <c r="I16"/>
  <c r="G16"/>
  <c r="O15"/>
  <c r="N15"/>
  <c r="P15" s="1"/>
  <c r="Q15" s="1"/>
  <c r="I15"/>
  <c r="G15"/>
  <c r="O14"/>
  <c r="N14"/>
  <c r="P14" s="1"/>
  <c r="Q14" s="1"/>
  <c r="I14"/>
  <c r="G14"/>
  <c r="O13"/>
  <c r="N13"/>
  <c r="P13" s="1"/>
  <c r="Q13" s="1"/>
  <c r="I13"/>
  <c r="G13"/>
  <c r="O12"/>
  <c r="N12"/>
  <c r="P12" s="1"/>
  <c r="Q12" s="1"/>
  <c r="I12"/>
  <c r="G12"/>
  <c r="O11"/>
  <c r="N11"/>
  <c r="P11" s="1"/>
  <c r="Q11" s="1"/>
  <c r="I11"/>
  <c r="G11"/>
  <c r="O10"/>
  <c r="N10"/>
  <c r="P10" s="1"/>
  <c r="Q10" s="1"/>
  <c r="I10"/>
  <c r="G10"/>
  <c r="O9"/>
  <c r="N9"/>
  <c r="P9" s="1"/>
  <c r="Q9" s="1"/>
  <c r="I9"/>
  <c r="G9"/>
  <c r="O8"/>
  <c r="N8"/>
  <c r="P8" s="1"/>
  <c r="Q8" s="1"/>
  <c r="I8"/>
  <c r="G8"/>
  <c r="O7"/>
  <c r="N7"/>
  <c r="P7" s="1"/>
  <c r="Q7" s="1"/>
  <c r="I7"/>
  <c r="G7"/>
  <c r="O6"/>
  <c r="N6"/>
  <c r="P6" s="1"/>
  <c r="I6"/>
  <c r="I44" s="1"/>
  <c r="I84" s="1"/>
  <c r="G6"/>
  <c r="Q81" i="1"/>
  <c r="P81"/>
  <c r="N73"/>
  <c r="N74"/>
  <c r="N75"/>
  <c r="N76"/>
  <c r="N77"/>
  <c r="N78"/>
  <c r="N79"/>
  <c r="N80"/>
  <c r="O73"/>
  <c r="O74"/>
  <c r="O75"/>
  <c r="O76"/>
  <c r="O77"/>
  <c r="O78"/>
  <c r="O79"/>
  <c r="O80"/>
  <c r="P73"/>
  <c r="P74"/>
  <c r="P75"/>
  <c r="P76"/>
  <c r="P77"/>
  <c r="P78"/>
  <c r="P79"/>
  <c r="P80"/>
  <c r="Q73"/>
  <c r="Q74"/>
  <c r="Q75"/>
  <c r="Q76"/>
  <c r="Q77"/>
  <c r="Q78"/>
  <c r="Q79"/>
  <c r="Q80"/>
  <c r="O72"/>
  <c r="N72"/>
  <c r="P72" s="1"/>
  <c r="Q72" s="1"/>
  <c r="O71"/>
  <c r="N71"/>
  <c r="P71" s="1"/>
  <c r="Q71" s="1"/>
  <c r="O70"/>
  <c r="N70"/>
  <c r="P70" s="1"/>
  <c r="Q70" s="1"/>
  <c r="O69"/>
  <c r="N69"/>
  <c r="P69" s="1"/>
  <c r="Q69" s="1"/>
  <c r="O68"/>
  <c r="N68"/>
  <c r="P68" s="1"/>
  <c r="Q68" s="1"/>
  <c r="O67"/>
  <c r="N67"/>
  <c r="P67" s="1"/>
  <c r="Q67" s="1"/>
  <c r="O66"/>
  <c r="N66"/>
  <c r="P66" s="1"/>
  <c r="Q66" s="1"/>
  <c r="O65"/>
  <c r="N65"/>
  <c r="P65" s="1"/>
  <c r="Q65" s="1"/>
  <c r="O64"/>
  <c r="N64"/>
  <c r="P64" s="1"/>
  <c r="Q64" s="1"/>
  <c r="O63"/>
  <c r="N63"/>
  <c r="P63" s="1"/>
  <c r="Q63" s="1"/>
  <c r="O62"/>
  <c r="N62"/>
  <c r="P62" s="1"/>
  <c r="Q62" s="1"/>
  <c r="O61"/>
  <c r="N61"/>
  <c r="P61" s="1"/>
  <c r="Q61" s="1"/>
  <c r="O60"/>
  <c r="N60"/>
  <c r="P60" s="1"/>
  <c r="Q60" s="1"/>
  <c r="O59"/>
  <c r="N59"/>
  <c r="P59" s="1"/>
  <c r="Q59" s="1"/>
  <c r="O58"/>
  <c r="N58"/>
  <c r="P58" s="1"/>
  <c r="Q58" s="1"/>
  <c r="O57"/>
  <c r="N57"/>
  <c r="P57" s="1"/>
  <c r="Q57" s="1"/>
  <c r="O56"/>
  <c r="N56"/>
  <c r="P56" s="1"/>
  <c r="Q56" s="1"/>
  <c r="O55"/>
  <c r="N55"/>
  <c r="P55" s="1"/>
  <c r="Q55" s="1"/>
  <c r="O54"/>
  <c r="N54"/>
  <c r="P54" s="1"/>
  <c r="Q54" s="1"/>
  <c r="O53"/>
  <c r="N53"/>
  <c r="P53" s="1"/>
  <c r="Q53" s="1"/>
  <c r="O52"/>
  <c r="N52"/>
  <c r="P52" s="1"/>
  <c r="Q52" s="1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8"/>
  <c r="Q39"/>
  <c r="Q40"/>
  <c r="Q41"/>
  <c r="Q42"/>
  <c r="Q43"/>
  <c r="Q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8"/>
  <c r="P39"/>
  <c r="P40"/>
  <c r="P41"/>
  <c r="P42"/>
  <c r="P43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8"/>
  <c r="O39"/>
  <c r="O40"/>
  <c r="O41"/>
  <c r="O42"/>
  <c r="O43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6"/>
  <c r="G48"/>
  <c r="B48"/>
  <c r="I85"/>
  <c r="C92"/>
  <c r="G80"/>
  <c r="I80" s="1"/>
  <c r="G79"/>
  <c r="I79" s="1"/>
  <c r="G78"/>
  <c r="I78" s="1"/>
  <c r="G77"/>
  <c r="I77" s="1"/>
  <c r="G76"/>
  <c r="I76" s="1"/>
  <c r="G75"/>
  <c r="I75" s="1"/>
  <c r="G74"/>
  <c r="I74" s="1"/>
  <c r="G73"/>
  <c r="I73" s="1"/>
  <c r="G72"/>
  <c r="I72" s="1"/>
  <c r="G71"/>
  <c r="I71" s="1"/>
  <c r="G70"/>
  <c r="I70" s="1"/>
  <c r="G69"/>
  <c r="I69" s="1"/>
  <c r="G68"/>
  <c r="I68" s="1"/>
  <c r="G67"/>
  <c r="I67" s="1"/>
  <c r="G66"/>
  <c r="I66" s="1"/>
  <c r="G65"/>
  <c r="I65" s="1"/>
  <c r="G64"/>
  <c r="I64" s="1"/>
  <c r="G63"/>
  <c r="I63" s="1"/>
  <c r="G62"/>
  <c r="I62" s="1"/>
  <c r="G61"/>
  <c r="I61" s="1"/>
  <c r="G60"/>
  <c r="I60" s="1"/>
  <c r="G59"/>
  <c r="I59" s="1"/>
  <c r="I81" s="1"/>
  <c r="G58"/>
  <c r="I58" s="1"/>
  <c r="G57"/>
  <c r="I57" s="1"/>
  <c r="G56"/>
  <c r="I56" s="1"/>
  <c r="G55"/>
  <c r="I55" s="1"/>
  <c r="G54"/>
  <c r="I54" s="1"/>
  <c r="G53"/>
  <c r="I53" s="1"/>
  <c r="G52"/>
  <c r="I52" s="1"/>
  <c r="C46"/>
  <c r="G7"/>
  <c r="I7" s="1"/>
  <c r="G8"/>
  <c r="I8" s="1"/>
  <c r="G9"/>
  <c r="I9" s="1"/>
  <c r="G10"/>
  <c r="I10" s="1"/>
  <c r="G11"/>
  <c r="I11" s="1"/>
  <c r="G12"/>
  <c r="I12" s="1"/>
  <c r="G13"/>
  <c r="I13" s="1"/>
  <c r="G14"/>
  <c r="I14" s="1"/>
  <c r="G15"/>
  <c r="I15" s="1"/>
  <c r="G16"/>
  <c r="I16" s="1"/>
  <c r="G17"/>
  <c r="I17" s="1"/>
  <c r="G18"/>
  <c r="I18" s="1"/>
  <c r="G19"/>
  <c r="I19" s="1"/>
  <c r="G20"/>
  <c r="I20" s="1"/>
  <c r="G21"/>
  <c r="I21" s="1"/>
  <c r="G22"/>
  <c r="I22" s="1"/>
  <c r="G23"/>
  <c r="I23" s="1"/>
  <c r="G24"/>
  <c r="I24" s="1"/>
  <c r="G25"/>
  <c r="I25" s="1"/>
  <c r="G26"/>
  <c r="I26" s="1"/>
  <c r="G27"/>
  <c r="I27" s="1"/>
  <c r="G28"/>
  <c r="I28" s="1"/>
  <c r="G29"/>
  <c r="I29" s="1"/>
  <c r="G30"/>
  <c r="I30" s="1"/>
  <c r="G31"/>
  <c r="I31" s="1"/>
  <c r="G32"/>
  <c r="I32" s="1"/>
  <c r="G33"/>
  <c r="I33" s="1"/>
  <c r="G34"/>
  <c r="I34" s="1"/>
  <c r="G35"/>
  <c r="I35" s="1"/>
  <c r="G36"/>
  <c r="I36" s="1"/>
  <c r="G37"/>
  <c r="I37" s="1"/>
  <c r="G38"/>
  <c r="I38" s="1"/>
  <c r="G39"/>
  <c r="I39" s="1"/>
  <c r="G40"/>
  <c r="I40" s="1"/>
  <c r="G41"/>
  <c r="I41" s="1"/>
  <c r="G42"/>
  <c r="I42" s="1"/>
  <c r="G43"/>
  <c r="I43" s="1"/>
  <c r="G6"/>
  <c r="I6" s="1"/>
  <c r="P81" i="4" l="1"/>
  <c r="Q52"/>
  <c r="Q81" s="1"/>
  <c r="P44"/>
  <c r="Q6"/>
  <c r="Q44" s="1"/>
  <c r="P37" i="1"/>
  <c r="O37"/>
  <c r="O6"/>
  <c r="P6"/>
  <c r="I44"/>
  <c r="I84" s="1"/>
  <c r="P44" l="1"/>
  <c r="Q37"/>
  <c r="Q44" s="1"/>
</calcChain>
</file>

<file path=xl/sharedStrings.xml><?xml version="1.0" encoding="utf-8"?>
<sst xmlns="http://schemas.openxmlformats.org/spreadsheetml/2006/main" count="80" uniqueCount="23">
  <si>
    <t>P.Č.</t>
  </si>
  <si>
    <t>Poč. stav</t>
  </si>
  <si>
    <t>Príjem</t>
  </si>
  <si>
    <t>Predané</t>
  </si>
  <si>
    <t>Zostatok</t>
  </si>
  <si>
    <t>Názov  tovaru</t>
  </si>
  <si>
    <r>
      <t xml:space="preserve">Cena </t>
    </r>
    <r>
      <rPr>
        <b/>
        <sz val="12"/>
        <color theme="1"/>
        <rFont val="Calibri"/>
        <family val="2"/>
        <charset val="238"/>
      </rPr>
      <t>€</t>
    </r>
  </si>
  <si>
    <r>
      <t xml:space="preserve">Suma celkom </t>
    </r>
    <r>
      <rPr>
        <b/>
        <sz val="12"/>
        <color theme="1"/>
        <rFont val="Calibri"/>
        <family val="2"/>
        <charset val="238"/>
      </rPr>
      <t>€</t>
    </r>
  </si>
  <si>
    <t>Celkom:</t>
  </si>
  <si>
    <t>dňa:</t>
  </si>
  <si>
    <t>Strana 1:</t>
  </si>
  <si>
    <t>Strana 2:</t>
  </si>
  <si>
    <t>Stávková:</t>
  </si>
  <si>
    <t>Refil:</t>
  </si>
  <si>
    <t>Výdavky:</t>
  </si>
  <si>
    <t>Vyučtovanie výčapu</t>
  </si>
  <si>
    <t>Celkom spolu:</t>
  </si>
  <si>
    <t>Nákup</t>
  </si>
  <si>
    <t>Predaj</t>
  </si>
  <si>
    <t>Tržba</t>
  </si>
  <si>
    <t>Denný sumár</t>
  </si>
  <si>
    <t>Zisk</t>
  </si>
  <si>
    <t>Zisk po zdanení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</si>
</sst>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164" fontId="2" fillId="0" borderId="0" xfId="0" applyNumberFormat="1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2" fillId="0" borderId="0" xfId="0" applyNumberFormat="1" applyFont="1" applyBorder="1"/>
    <xf numFmtId="0" fontId="1" fillId="0" borderId="0" xfId="0" applyFont="1"/>
    <xf numFmtId="164" fontId="0" fillId="0" borderId="1" xfId="0" applyNumberFormat="1" applyFont="1" applyBorder="1"/>
    <xf numFmtId="164" fontId="1" fillId="3" borderId="1" xfId="0" applyNumberFormat="1" applyFont="1" applyFill="1" applyBorder="1"/>
    <xf numFmtId="164" fontId="2" fillId="0" borderId="0" xfId="0" applyNumberFormat="1" applyFont="1" applyAlignment="1"/>
    <xf numFmtId="0" fontId="2" fillId="0" borderId="0" xfId="0" applyFont="1" applyAlignment="1"/>
    <xf numFmtId="164" fontId="2" fillId="11" borderId="0" xfId="0" applyNumberFormat="1" applyFont="1" applyFill="1" applyBorder="1"/>
    <xf numFmtId="164" fontId="2" fillId="9" borderId="5" xfId="0" applyNumberFormat="1" applyFont="1" applyFill="1" applyBorder="1"/>
    <xf numFmtId="164" fontId="5" fillId="12" borderId="10" xfId="0" applyNumberFormat="1" applyFont="1" applyFill="1" applyBorder="1"/>
    <xf numFmtId="164" fontId="5" fillId="12" borderId="5" xfId="0" applyNumberFormat="1" applyFont="1" applyFill="1" applyBorder="1"/>
    <xf numFmtId="0" fontId="2" fillId="8" borderId="2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164" fontId="2" fillId="10" borderId="20" xfId="0" applyNumberFormat="1" applyFont="1" applyFill="1" applyBorder="1"/>
    <xf numFmtId="164" fontId="2" fillId="10" borderId="8" xfId="0" applyNumberFormat="1" applyFont="1" applyFill="1" applyBorder="1"/>
    <xf numFmtId="164" fontId="2" fillId="10" borderId="21" xfId="0" applyNumberFormat="1" applyFont="1" applyFill="1" applyBorder="1"/>
    <xf numFmtId="164" fontId="2" fillId="0" borderId="15" xfId="0" applyNumberFormat="1" applyFont="1" applyBorder="1"/>
    <xf numFmtId="164" fontId="2" fillId="0" borderId="16" xfId="0" applyNumberFormat="1" applyFont="1" applyBorder="1"/>
    <xf numFmtId="164" fontId="2" fillId="0" borderId="17" xfId="0" applyNumberFormat="1" applyFont="1" applyBorder="1"/>
    <xf numFmtId="0" fontId="0" fillId="0" borderId="6" xfId="0" applyBorder="1"/>
    <xf numFmtId="0" fontId="0" fillId="0" borderId="8" xfId="0" applyBorder="1"/>
    <xf numFmtId="0" fontId="0" fillId="0" borderId="21" xfId="0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23" xfId="0" applyFill="1" applyBorder="1"/>
    <xf numFmtId="0" fontId="0" fillId="2" borderId="7" xfId="0" applyFill="1" applyBorder="1"/>
    <xf numFmtId="0" fontId="0" fillId="2" borderId="9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64" fontId="5" fillId="12" borderId="19" xfId="0" applyNumberFormat="1" applyFont="1" applyFill="1" applyBorder="1"/>
    <xf numFmtId="0" fontId="0" fillId="0" borderId="1" xfId="0" applyFont="1" applyBorder="1"/>
    <xf numFmtId="0" fontId="0" fillId="0" borderId="3" xfId="0" applyFont="1" applyBorder="1"/>
    <xf numFmtId="164" fontId="0" fillId="0" borderId="3" xfId="0" applyNumberFormat="1" applyFont="1" applyBorder="1"/>
    <xf numFmtId="164" fontId="1" fillId="3" borderId="3" xfId="0" applyNumberFormat="1" applyFont="1" applyFill="1" applyBorder="1"/>
    <xf numFmtId="0" fontId="1" fillId="0" borderId="28" xfId="0" applyFont="1" applyBorder="1"/>
    <xf numFmtId="0" fontId="0" fillId="0" borderId="13" xfId="0" applyBorder="1"/>
    <xf numFmtId="164" fontId="1" fillId="3" borderId="4" xfId="0" applyNumberFormat="1" applyFont="1" applyFill="1" applyBorder="1"/>
    <xf numFmtId="164" fontId="2" fillId="3" borderId="27" xfId="0" applyNumberFormat="1" applyFont="1" applyFill="1" applyBorder="1"/>
    <xf numFmtId="164" fontId="2" fillId="3" borderId="5" xfId="0" applyNumberFormat="1" applyFont="1" applyFill="1" applyBorder="1"/>
    <xf numFmtId="164" fontId="4" fillId="3" borderId="5" xfId="0" applyNumberFormat="1" applyFont="1" applyFill="1" applyBorder="1"/>
    <xf numFmtId="0" fontId="0" fillId="0" borderId="0" xfId="0" applyFont="1"/>
    <xf numFmtId="164" fontId="4" fillId="3" borderId="26" xfId="0" applyNumberFormat="1" applyFont="1" applyFill="1" applyBorder="1"/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164" fontId="2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164" fontId="2" fillId="4" borderId="18" xfId="0" applyNumberFormat="1" applyFont="1" applyFill="1" applyBorder="1" applyAlignment="1">
      <alignment horizontal="center" vertical="center" wrapText="1"/>
    </xf>
    <xf numFmtId="164" fontId="2" fillId="4" borderId="19" xfId="0" applyNumberFormat="1" applyFont="1" applyFill="1" applyBorder="1" applyAlignment="1">
      <alignment horizontal="center" vertical="center" wrapText="1"/>
    </xf>
    <xf numFmtId="164" fontId="2" fillId="4" borderId="22" xfId="0" applyNumberFormat="1" applyFont="1" applyFill="1" applyBorder="1" applyAlignment="1">
      <alignment horizontal="center" vertical="center" wrapText="1"/>
    </xf>
    <xf numFmtId="164" fontId="2" fillId="4" borderId="1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4" borderId="24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/>
    </xf>
    <xf numFmtId="0" fontId="2" fillId="4" borderId="22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2"/>
  <sheetViews>
    <sheetView showZeros="0" zoomScaleNormal="100" workbookViewId="0">
      <selection sqref="A1:XFD1048576"/>
    </sheetView>
  </sheetViews>
  <sheetFormatPr defaultRowHeight="18" customHeight="1"/>
  <cols>
    <col min="1" max="1" width="3.85546875" customWidth="1"/>
    <col min="2" max="2" width="4.28515625" customWidth="1"/>
    <col min="3" max="3" width="25.85546875" customWidth="1"/>
    <col min="8" max="8" width="9.140625" style="3"/>
    <col min="9" max="9" width="10.7109375" style="3" customWidth="1"/>
  </cols>
  <sheetData>
    <row r="1" spans="2:17" ht="18" customHeight="1">
      <c r="C1" s="73" t="s">
        <v>15</v>
      </c>
      <c r="D1" s="73"/>
      <c r="E1" s="73"/>
      <c r="F1" s="73"/>
      <c r="G1" s="73"/>
      <c r="H1" s="73"/>
      <c r="I1" s="73"/>
      <c r="M1" s="65" t="s">
        <v>20</v>
      </c>
      <c r="N1" s="65"/>
      <c r="O1" s="65"/>
      <c r="P1" s="65"/>
      <c r="Q1" s="65"/>
    </row>
    <row r="2" spans="2:17" ht="18" customHeight="1">
      <c r="B2" s="11"/>
      <c r="C2" s="11"/>
      <c r="G2" s="10"/>
      <c r="H2" s="10"/>
      <c r="I2" s="10"/>
      <c r="J2" s="10"/>
    </row>
    <row r="3" spans="2:17" ht="18" customHeight="1" thickBot="1">
      <c r="I3" s="6"/>
    </row>
    <row r="4" spans="2:17" s="2" customFormat="1" ht="18" customHeight="1">
      <c r="B4" s="83" t="s">
        <v>0</v>
      </c>
      <c r="C4" s="86" t="s">
        <v>5</v>
      </c>
      <c r="D4" s="88" t="s">
        <v>1</v>
      </c>
      <c r="E4" s="61" t="s">
        <v>2</v>
      </c>
      <c r="F4" s="59" t="s">
        <v>3</v>
      </c>
      <c r="G4" s="61" t="s">
        <v>4</v>
      </c>
      <c r="H4" s="76" t="s">
        <v>6</v>
      </c>
      <c r="I4" s="78" t="s">
        <v>7</v>
      </c>
      <c r="M4" s="66" t="s">
        <v>17</v>
      </c>
      <c r="N4" s="61" t="s">
        <v>18</v>
      </c>
      <c r="O4" s="59" t="s">
        <v>19</v>
      </c>
      <c r="P4" s="61" t="s">
        <v>21</v>
      </c>
      <c r="Q4" s="63" t="s">
        <v>22</v>
      </c>
    </row>
    <row r="5" spans="2:17" s="2" customFormat="1" ht="18" customHeight="1" thickBot="1">
      <c r="B5" s="84"/>
      <c r="C5" s="87"/>
      <c r="D5" s="89"/>
      <c r="E5" s="62"/>
      <c r="F5" s="60"/>
      <c r="G5" s="62"/>
      <c r="H5" s="77"/>
      <c r="I5" s="79"/>
      <c r="M5" s="67"/>
      <c r="N5" s="62"/>
      <c r="O5" s="60"/>
      <c r="P5" s="62"/>
      <c r="Q5" s="64"/>
    </row>
    <row r="6" spans="2:17" ht="18" customHeight="1">
      <c r="B6" s="37"/>
      <c r="C6" s="34"/>
      <c r="D6" s="16"/>
      <c r="E6" s="19"/>
      <c r="F6" s="22"/>
      <c r="G6" s="25">
        <f>D6+E6-F6</f>
        <v>0</v>
      </c>
      <c r="H6" s="31"/>
      <c r="I6" s="28">
        <f>G6*H6</f>
        <v>0</v>
      </c>
      <c r="M6" s="48"/>
      <c r="N6" s="49">
        <f>H6</f>
        <v>0</v>
      </c>
      <c r="O6" s="49">
        <f>G6*H6</f>
        <v>0</v>
      </c>
      <c r="P6" s="50">
        <f>(N6-M6)*G6</f>
        <v>0</v>
      </c>
      <c r="Q6" s="50">
        <f>P6*0.8</f>
        <v>0</v>
      </c>
    </row>
    <row r="7" spans="2:17" ht="18" customHeight="1">
      <c r="B7" s="38"/>
      <c r="C7" s="35"/>
      <c r="D7" s="17"/>
      <c r="E7" s="20"/>
      <c r="F7" s="23"/>
      <c r="G7" s="26">
        <f t="shared" ref="G7:G43" si="0">D7+E7-F7</f>
        <v>0</v>
      </c>
      <c r="H7" s="32"/>
      <c r="I7" s="29">
        <f t="shared" ref="I7:I43" si="1">G7*H7</f>
        <v>0</v>
      </c>
      <c r="M7" s="47"/>
      <c r="N7" s="8">
        <f t="shared" ref="N7:N43" si="2">H7</f>
        <v>0</v>
      </c>
      <c r="O7" s="8">
        <f t="shared" ref="O7:O43" si="3">G7*H7</f>
        <v>0</v>
      </c>
      <c r="P7" s="9">
        <f t="shared" ref="P7:P43" si="4">(N7-M7)*G7</f>
        <v>0</v>
      </c>
      <c r="Q7" s="9">
        <f t="shared" ref="Q7:Q43" si="5">P7*0.8</f>
        <v>0</v>
      </c>
    </row>
    <row r="8" spans="2:17" ht="18" customHeight="1">
      <c r="B8" s="38"/>
      <c r="C8" s="35"/>
      <c r="D8" s="17"/>
      <c r="E8" s="20"/>
      <c r="F8" s="23"/>
      <c r="G8" s="26">
        <f t="shared" si="0"/>
        <v>0</v>
      </c>
      <c r="H8" s="32"/>
      <c r="I8" s="29">
        <f t="shared" si="1"/>
        <v>0</v>
      </c>
      <c r="M8" s="47"/>
      <c r="N8" s="8">
        <f t="shared" si="2"/>
        <v>0</v>
      </c>
      <c r="O8" s="8">
        <f t="shared" si="3"/>
        <v>0</v>
      </c>
      <c r="P8" s="9">
        <f t="shared" si="4"/>
        <v>0</v>
      </c>
      <c r="Q8" s="9">
        <f t="shared" si="5"/>
        <v>0</v>
      </c>
    </row>
    <row r="9" spans="2:17" ht="18" customHeight="1">
      <c r="B9" s="38"/>
      <c r="C9" s="35"/>
      <c r="D9" s="17"/>
      <c r="E9" s="20"/>
      <c r="F9" s="23"/>
      <c r="G9" s="26">
        <f t="shared" si="0"/>
        <v>0</v>
      </c>
      <c r="H9" s="32"/>
      <c r="I9" s="29">
        <f t="shared" si="1"/>
        <v>0</v>
      </c>
      <c r="M9" s="47"/>
      <c r="N9" s="8">
        <f t="shared" si="2"/>
        <v>0</v>
      </c>
      <c r="O9" s="8">
        <f t="shared" si="3"/>
        <v>0</v>
      </c>
      <c r="P9" s="9">
        <f t="shared" si="4"/>
        <v>0</v>
      </c>
      <c r="Q9" s="9">
        <f t="shared" si="5"/>
        <v>0</v>
      </c>
    </row>
    <row r="10" spans="2:17" ht="18" customHeight="1">
      <c r="B10" s="38"/>
      <c r="C10" s="35"/>
      <c r="D10" s="17"/>
      <c r="E10" s="20"/>
      <c r="F10" s="23"/>
      <c r="G10" s="26">
        <f t="shared" si="0"/>
        <v>0</v>
      </c>
      <c r="H10" s="32"/>
      <c r="I10" s="29">
        <f t="shared" si="1"/>
        <v>0</v>
      </c>
      <c r="M10" s="47"/>
      <c r="N10" s="8">
        <f t="shared" si="2"/>
        <v>0</v>
      </c>
      <c r="O10" s="8">
        <f t="shared" si="3"/>
        <v>0</v>
      </c>
      <c r="P10" s="9">
        <f t="shared" si="4"/>
        <v>0</v>
      </c>
      <c r="Q10" s="9">
        <f t="shared" si="5"/>
        <v>0</v>
      </c>
    </row>
    <row r="11" spans="2:17" ht="18" customHeight="1">
      <c r="B11" s="38"/>
      <c r="C11" s="35"/>
      <c r="D11" s="17"/>
      <c r="E11" s="20"/>
      <c r="F11" s="23"/>
      <c r="G11" s="26">
        <f t="shared" si="0"/>
        <v>0</v>
      </c>
      <c r="H11" s="32"/>
      <c r="I11" s="29">
        <f t="shared" si="1"/>
        <v>0</v>
      </c>
      <c r="M11" s="47"/>
      <c r="N11" s="8">
        <f t="shared" si="2"/>
        <v>0</v>
      </c>
      <c r="O11" s="8">
        <f t="shared" si="3"/>
        <v>0</v>
      </c>
      <c r="P11" s="9">
        <f t="shared" si="4"/>
        <v>0</v>
      </c>
      <c r="Q11" s="9">
        <f t="shared" si="5"/>
        <v>0</v>
      </c>
    </row>
    <row r="12" spans="2:17" ht="18" customHeight="1">
      <c r="B12" s="38"/>
      <c r="C12" s="35"/>
      <c r="D12" s="17"/>
      <c r="E12" s="20"/>
      <c r="F12" s="23"/>
      <c r="G12" s="26">
        <f t="shared" si="0"/>
        <v>0</v>
      </c>
      <c r="H12" s="32"/>
      <c r="I12" s="29">
        <f t="shared" si="1"/>
        <v>0</v>
      </c>
      <c r="M12" s="47"/>
      <c r="N12" s="8">
        <f t="shared" si="2"/>
        <v>0</v>
      </c>
      <c r="O12" s="8">
        <f t="shared" si="3"/>
        <v>0</v>
      </c>
      <c r="P12" s="9">
        <f t="shared" si="4"/>
        <v>0</v>
      </c>
      <c r="Q12" s="9">
        <f t="shared" si="5"/>
        <v>0</v>
      </c>
    </row>
    <row r="13" spans="2:17" ht="18" customHeight="1">
      <c r="B13" s="38"/>
      <c r="C13" s="35"/>
      <c r="D13" s="17"/>
      <c r="E13" s="20"/>
      <c r="F13" s="23"/>
      <c r="G13" s="26">
        <f t="shared" si="0"/>
        <v>0</v>
      </c>
      <c r="H13" s="32"/>
      <c r="I13" s="29">
        <f t="shared" si="1"/>
        <v>0</v>
      </c>
      <c r="M13" s="47"/>
      <c r="N13" s="8">
        <f t="shared" si="2"/>
        <v>0</v>
      </c>
      <c r="O13" s="8">
        <f t="shared" si="3"/>
        <v>0</v>
      </c>
      <c r="P13" s="9">
        <f t="shared" si="4"/>
        <v>0</v>
      </c>
      <c r="Q13" s="9">
        <f t="shared" si="5"/>
        <v>0</v>
      </c>
    </row>
    <row r="14" spans="2:17" ht="18" customHeight="1">
      <c r="B14" s="38"/>
      <c r="C14" s="35"/>
      <c r="D14" s="17"/>
      <c r="E14" s="20"/>
      <c r="F14" s="23"/>
      <c r="G14" s="26">
        <f t="shared" si="0"/>
        <v>0</v>
      </c>
      <c r="H14" s="32"/>
      <c r="I14" s="29">
        <f t="shared" si="1"/>
        <v>0</v>
      </c>
      <c r="M14" s="47"/>
      <c r="N14" s="8">
        <f t="shared" si="2"/>
        <v>0</v>
      </c>
      <c r="O14" s="8">
        <f t="shared" si="3"/>
        <v>0</v>
      </c>
      <c r="P14" s="9">
        <f t="shared" si="4"/>
        <v>0</v>
      </c>
      <c r="Q14" s="9">
        <f t="shared" si="5"/>
        <v>0</v>
      </c>
    </row>
    <row r="15" spans="2:17" ht="18" customHeight="1">
      <c r="B15" s="38"/>
      <c r="C15" s="35"/>
      <c r="D15" s="17"/>
      <c r="E15" s="20"/>
      <c r="F15" s="23"/>
      <c r="G15" s="26">
        <f t="shared" si="0"/>
        <v>0</v>
      </c>
      <c r="H15" s="32"/>
      <c r="I15" s="29">
        <f t="shared" si="1"/>
        <v>0</v>
      </c>
      <c r="M15" s="47"/>
      <c r="N15" s="8">
        <f t="shared" si="2"/>
        <v>0</v>
      </c>
      <c r="O15" s="8">
        <f t="shared" si="3"/>
        <v>0</v>
      </c>
      <c r="P15" s="9">
        <f t="shared" si="4"/>
        <v>0</v>
      </c>
      <c r="Q15" s="9">
        <f t="shared" si="5"/>
        <v>0</v>
      </c>
    </row>
    <row r="16" spans="2:17" ht="18" customHeight="1">
      <c r="B16" s="38"/>
      <c r="C16" s="35"/>
      <c r="D16" s="17"/>
      <c r="E16" s="20"/>
      <c r="F16" s="23"/>
      <c r="G16" s="26">
        <f t="shared" si="0"/>
        <v>0</v>
      </c>
      <c r="H16" s="32"/>
      <c r="I16" s="29">
        <f t="shared" si="1"/>
        <v>0</v>
      </c>
      <c r="M16" s="47"/>
      <c r="N16" s="8">
        <f t="shared" si="2"/>
        <v>0</v>
      </c>
      <c r="O16" s="8">
        <f t="shared" si="3"/>
        <v>0</v>
      </c>
      <c r="P16" s="9">
        <f t="shared" si="4"/>
        <v>0</v>
      </c>
      <c r="Q16" s="9">
        <f t="shared" si="5"/>
        <v>0</v>
      </c>
    </row>
    <row r="17" spans="2:17" ht="18" customHeight="1">
      <c r="B17" s="38"/>
      <c r="C17" s="35"/>
      <c r="D17" s="17"/>
      <c r="E17" s="20"/>
      <c r="F17" s="23"/>
      <c r="G17" s="26">
        <f t="shared" si="0"/>
        <v>0</v>
      </c>
      <c r="H17" s="32"/>
      <c r="I17" s="29">
        <f t="shared" si="1"/>
        <v>0</v>
      </c>
      <c r="M17" s="47"/>
      <c r="N17" s="8">
        <f t="shared" si="2"/>
        <v>0</v>
      </c>
      <c r="O17" s="8">
        <f t="shared" si="3"/>
        <v>0</v>
      </c>
      <c r="P17" s="9">
        <f t="shared" si="4"/>
        <v>0</v>
      </c>
      <c r="Q17" s="9">
        <f t="shared" si="5"/>
        <v>0</v>
      </c>
    </row>
    <row r="18" spans="2:17" ht="18" customHeight="1">
      <c r="B18" s="38"/>
      <c r="C18" s="35"/>
      <c r="D18" s="17"/>
      <c r="E18" s="20"/>
      <c r="F18" s="23"/>
      <c r="G18" s="26">
        <f t="shared" si="0"/>
        <v>0</v>
      </c>
      <c r="H18" s="32"/>
      <c r="I18" s="29">
        <f t="shared" si="1"/>
        <v>0</v>
      </c>
      <c r="M18" s="47"/>
      <c r="N18" s="8">
        <f t="shared" si="2"/>
        <v>0</v>
      </c>
      <c r="O18" s="8">
        <f t="shared" si="3"/>
        <v>0</v>
      </c>
      <c r="P18" s="9">
        <f t="shared" si="4"/>
        <v>0</v>
      </c>
      <c r="Q18" s="9">
        <f t="shared" si="5"/>
        <v>0</v>
      </c>
    </row>
    <row r="19" spans="2:17" ht="18" customHeight="1">
      <c r="B19" s="38"/>
      <c r="C19" s="35"/>
      <c r="D19" s="17"/>
      <c r="E19" s="20"/>
      <c r="F19" s="23"/>
      <c r="G19" s="26">
        <f t="shared" si="0"/>
        <v>0</v>
      </c>
      <c r="H19" s="32"/>
      <c r="I19" s="29">
        <f t="shared" si="1"/>
        <v>0</v>
      </c>
      <c r="M19" s="47"/>
      <c r="N19" s="8">
        <f t="shared" si="2"/>
        <v>0</v>
      </c>
      <c r="O19" s="8">
        <f t="shared" si="3"/>
        <v>0</v>
      </c>
      <c r="P19" s="9">
        <f t="shared" si="4"/>
        <v>0</v>
      </c>
      <c r="Q19" s="9">
        <f t="shared" si="5"/>
        <v>0</v>
      </c>
    </row>
    <row r="20" spans="2:17" ht="18" customHeight="1">
      <c r="B20" s="38"/>
      <c r="C20" s="35"/>
      <c r="D20" s="17"/>
      <c r="E20" s="20"/>
      <c r="F20" s="23"/>
      <c r="G20" s="26">
        <f t="shared" si="0"/>
        <v>0</v>
      </c>
      <c r="H20" s="32"/>
      <c r="I20" s="29">
        <f t="shared" si="1"/>
        <v>0</v>
      </c>
      <c r="M20" s="47"/>
      <c r="N20" s="8">
        <f t="shared" si="2"/>
        <v>0</v>
      </c>
      <c r="O20" s="8">
        <f t="shared" si="3"/>
        <v>0</v>
      </c>
      <c r="P20" s="9">
        <f t="shared" si="4"/>
        <v>0</v>
      </c>
      <c r="Q20" s="9">
        <f t="shared" si="5"/>
        <v>0</v>
      </c>
    </row>
    <row r="21" spans="2:17" ht="18" customHeight="1">
      <c r="B21" s="38"/>
      <c r="C21" s="35"/>
      <c r="D21" s="17"/>
      <c r="E21" s="20"/>
      <c r="F21" s="23"/>
      <c r="G21" s="26">
        <f t="shared" si="0"/>
        <v>0</v>
      </c>
      <c r="H21" s="32"/>
      <c r="I21" s="29">
        <f t="shared" si="1"/>
        <v>0</v>
      </c>
      <c r="M21" s="47"/>
      <c r="N21" s="8">
        <f t="shared" si="2"/>
        <v>0</v>
      </c>
      <c r="O21" s="8">
        <f t="shared" si="3"/>
        <v>0</v>
      </c>
      <c r="P21" s="9">
        <f t="shared" si="4"/>
        <v>0</v>
      </c>
      <c r="Q21" s="9">
        <f t="shared" si="5"/>
        <v>0</v>
      </c>
    </row>
    <row r="22" spans="2:17" ht="18" customHeight="1">
      <c r="B22" s="38"/>
      <c r="C22" s="35"/>
      <c r="D22" s="17"/>
      <c r="E22" s="20"/>
      <c r="F22" s="23"/>
      <c r="G22" s="26">
        <f t="shared" si="0"/>
        <v>0</v>
      </c>
      <c r="H22" s="32"/>
      <c r="I22" s="29">
        <f t="shared" si="1"/>
        <v>0</v>
      </c>
      <c r="M22" s="47"/>
      <c r="N22" s="8">
        <f t="shared" si="2"/>
        <v>0</v>
      </c>
      <c r="O22" s="8">
        <f t="shared" si="3"/>
        <v>0</v>
      </c>
      <c r="P22" s="9">
        <f t="shared" si="4"/>
        <v>0</v>
      </c>
      <c r="Q22" s="9">
        <f t="shared" si="5"/>
        <v>0</v>
      </c>
    </row>
    <row r="23" spans="2:17" ht="18" customHeight="1">
      <c r="B23" s="38"/>
      <c r="C23" s="35"/>
      <c r="D23" s="17"/>
      <c r="E23" s="20"/>
      <c r="F23" s="23"/>
      <c r="G23" s="26">
        <f t="shared" si="0"/>
        <v>0</v>
      </c>
      <c r="H23" s="32"/>
      <c r="I23" s="29">
        <f t="shared" si="1"/>
        <v>0</v>
      </c>
      <c r="M23" s="47"/>
      <c r="N23" s="8">
        <f t="shared" si="2"/>
        <v>0</v>
      </c>
      <c r="O23" s="8">
        <f t="shared" si="3"/>
        <v>0</v>
      </c>
      <c r="P23" s="9">
        <f t="shared" si="4"/>
        <v>0</v>
      </c>
      <c r="Q23" s="9">
        <f t="shared" si="5"/>
        <v>0</v>
      </c>
    </row>
    <row r="24" spans="2:17" ht="18" customHeight="1">
      <c r="B24" s="38"/>
      <c r="C24" s="35"/>
      <c r="D24" s="17"/>
      <c r="E24" s="20"/>
      <c r="F24" s="23"/>
      <c r="G24" s="26">
        <f t="shared" si="0"/>
        <v>0</v>
      </c>
      <c r="H24" s="32"/>
      <c r="I24" s="29">
        <f t="shared" si="1"/>
        <v>0</v>
      </c>
      <c r="M24" s="47"/>
      <c r="N24" s="8">
        <f t="shared" si="2"/>
        <v>0</v>
      </c>
      <c r="O24" s="8">
        <f t="shared" si="3"/>
        <v>0</v>
      </c>
      <c r="P24" s="9">
        <f t="shared" si="4"/>
        <v>0</v>
      </c>
      <c r="Q24" s="9">
        <f t="shared" si="5"/>
        <v>0</v>
      </c>
    </row>
    <row r="25" spans="2:17" ht="18" customHeight="1">
      <c r="B25" s="38"/>
      <c r="C25" s="35"/>
      <c r="D25" s="17"/>
      <c r="E25" s="20"/>
      <c r="F25" s="23"/>
      <c r="G25" s="26">
        <f t="shared" si="0"/>
        <v>0</v>
      </c>
      <c r="H25" s="32"/>
      <c r="I25" s="29">
        <f t="shared" si="1"/>
        <v>0</v>
      </c>
      <c r="M25" s="47"/>
      <c r="N25" s="8">
        <f t="shared" si="2"/>
        <v>0</v>
      </c>
      <c r="O25" s="8">
        <f t="shared" si="3"/>
        <v>0</v>
      </c>
      <c r="P25" s="9">
        <f t="shared" si="4"/>
        <v>0</v>
      </c>
      <c r="Q25" s="9">
        <f t="shared" si="5"/>
        <v>0</v>
      </c>
    </row>
    <row r="26" spans="2:17" ht="18" customHeight="1">
      <c r="B26" s="38"/>
      <c r="C26" s="35"/>
      <c r="D26" s="17"/>
      <c r="E26" s="20"/>
      <c r="F26" s="23"/>
      <c r="G26" s="26">
        <f t="shared" si="0"/>
        <v>0</v>
      </c>
      <c r="H26" s="32"/>
      <c r="I26" s="29">
        <f t="shared" si="1"/>
        <v>0</v>
      </c>
      <c r="M26" s="47"/>
      <c r="N26" s="8">
        <f t="shared" si="2"/>
        <v>0</v>
      </c>
      <c r="O26" s="8">
        <f t="shared" si="3"/>
        <v>0</v>
      </c>
      <c r="P26" s="9">
        <f t="shared" si="4"/>
        <v>0</v>
      </c>
      <c r="Q26" s="9">
        <f t="shared" si="5"/>
        <v>0</v>
      </c>
    </row>
    <row r="27" spans="2:17" ht="18" customHeight="1">
      <c r="B27" s="38"/>
      <c r="C27" s="35"/>
      <c r="D27" s="17"/>
      <c r="E27" s="20"/>
      <c r="F27" s="23"/>
      <c r="G27" s="26">
        <f t="shared" si="0"/>
        <v>0</v>
      </c>
      <c r="H27" s="32"/>
      <c r="I27" s="29">
        <f t="shared" si="1"/>
        <v>0</v>
      </c>
      <c r="M27" s="47"/>
      <c r="N27" s="8">
        <f t="shared" si="2"/>
        <v>0</v>
      </c>
      <c r="O27" s="8">
        <f t="shared" si="3"/>
        <v>0</v>
      </c>
      <c r="P27" s="9">
        <f t="shared" si="4"/>
        <v>0</v>
      </c>
      <c r="Q27" s="9">
        <f t="shared" si="5"/>
        <v>0</v>
      </c>
    </row>
    <row r="28" spans="2:17" ht="18" customHeight="1">
      <c r="B28" s="38"/>
      <c r="C28" s="35"/>
      <c r="D28" s="17"/>
      <c r="E28" s="20"/>
      <c r="F28" s="23"/>
      <c r="G28" s="26">
        <f t="shared" si="0"/>
        <v>0</v>
      </c>
      <c r="H28" s="32"/>
      <c r="I28" s="29">
        <f t="shared" si="1"/>
        <v>0</v>
      </c>
      <c r="M28" s="47"/>
      <c r="N28" s="8">
        <f t="shared" si="2"/>
        <v>0</v>
      </c>
      <c r="O28" s="8">
        <f t="shared" si="3"/>
        <v>0</v>
      </c>
      <c r="P28" s="9">
        <f t="shared" si="4"/>
        <v>0</v>
      </c>
      <c r="Q28" s="9">
        <f t="shared" si="5"/>
        <v>0</v>
      </c>
    </row>
    <row r="29" spans="2:17" ht="18" customHeight="1">
      <c r="B29" s="38"/>
      <c r="C29" s="35"/>
      <c r="D29" s="17"/>
      <c r="E29" s="20"/>
      <c r="F29" s="23"/>
      <c r="G29" s="26">
        <f t="shared" si="0"/>
        <v>0</v>
      </c>
      <c r="H29" s="32"/>
      <c r="I29" s="29">
        <f t="shared" si="1"/>
        <v>0</v>
      </c>
      <c r="M29" s="47"/>
      <c r="N29" s="8">
        <f t="shared" si="2"/>
        <v>0</v>
      </c>
      <c r="O29" s="8">
        <f t="shared" si="3"/>
        <v>0</v>
      </c>
      <c r="P29" s="9">
        <f t="shared" si="4"/>
        <v>0</v>
      </c>
      <c r="Q29" s="9">
        <f t="shared" si="5"/>
        <v>0</v>
      </c>
    </row>
    <row r="30" spans="2:17" ht="18" customHeight="1">
      <c r="B30" s="38"/>
      <c r="C30" s="35"/>
      <c r="D30" s="17"/>
      <c r="E30" s="20"/>
      <c r="F30" s="23"/>
      <c r="G30" s="26">
        <f t="shared" si="0"/>
        <v>0</v>
      </c>
      <c r="H30" s="32"/>
      <c r="I30" s="29">
        <f t="shared" si="1"/>
        <v>0</v>
      </c>
      <c r="M30" s="47"/>
      <c r="N30" s="8">
        <f t="shared" si="2"/>
        <v>0</v>
      </c>
      <c r="O30" s="8">
        <f t="shared" si="3"/>
        <v>0</v>
      </c>
      <c r="P30" s="9">
        <f t="shared" si="4"/>
        <v>0</v>
      </c>
      <c r="Q30" s="9">
        <f t="shared" si="5"/>
        <v>0</v>
      </c>
    </row>
    <row r="31" spans="2:17" ht="18" customHeight="1">
      <c r="B31" s="38"/>
      <c r="C31" s="35"/>
      <c r="D31" s="17"/>
      <c r="E31" s="20"/>
      <c r="F31" s="23"/>
      <c r="G31" s="26">
        <f t="shared" si="0"/>
        <v>0</v>
      </c>
      <c r="H31" s="32"/>
      <c r="I31" s="29">
        <f t="shared" si="1"/>
        <v>0</v>
      </c>
      <c r="M31" s="47"/>
      <c r="N31" s="8">
        <f t="shared" si="2"/>
        <v>0</v>
      </c>
      <c r="O31" s="8">
        <f t="shared" si="3"/>
        <v>0</v>
      </c>
      <c r="P31" s="9">
        <f t="shared" si="4"/>
        <v>0</v>
      </c>
      <c r="Q31" s="9">
        <f t="shared" si="5"/>
        <v>0</v>
      </c>
    </row>
    <row r="32" spans="2:17" ht="18" customHeight="1">
      <c r="B32" s="38"/>
      <c r="C32" s="35"/>
      <c r="D32" s="17"/>
      <c r="E32" s="20"/>
      <c r="F32" s="23"/>
      <c r="G32" s="26">
        <f t="shared" si="0"/>
        <v>0</v>
      </c>
      <c r="H32" s="32"/>
      <c r="I32" s="29">
        <f t="shared" si="1"/>
        <v>0</v>
      </c>
      <c r="M32" s="47"/>
      <c r="N32" s="8">
        <f t="shared" si="2"/>
        <v>0</v>
      </c>
      <c r="O32" s="8">
        <f t="shared" si="3"/>
        <v>0</v>
      </c>
      <c r="P32" s="9">
        <f t="shared" si="4"/>
        <v>0</v>
      </c>
      <c r="Q32" s="9">
        <f t="shared" si="5"/>
        <v>0</v>
      </c>
    </row>
    <row r="33" spans="1:17" ht="18" customHeight="1">
      <c r="B33" s="38"/>
      <c r="C33" s="35"/>
      <c r="D33" s="17"/>
      <c r="E33" s="20"/>
      <c r="F33" s="23"/>
      <c r="G33" s="26">
        <f t="shared" si="0"/>
        <v>0</v>
      </c>
      <c r="H33" s="32"/>
      <c r="I33" s="29">
        <f t="shared" si="1"/>
        <v>0</v>
      </c>
      <c r="M33" s="47"/>
      <c r="N33" s="8">
        <f t="shared" si="2"/>
        <v>0</v>
      </c>
      <c r="O33" s="8">
        <f t="shared" si="3"/>
        <v>0</v>
      </c>
      <c r="P33" s="9">
        <f t="shared" si="4"/>
        <v>0</v>
      </c>
      <c r="Q33" s="9">
        <f t="shared" si="5"/>
        <v>0</v>
      </c>
    </row>
    <row r="34" spans="1:17" ht="18" customHeight="1">
      <c r="B34" s="38"/>
      <c r="C34" s="35"/>
      <c r="D34" s="17"/>
      <c r="E34" s="20"/>
      <c r="F34" s="23"/>
      <c r="G34" s="26">
        <f t="shared" si="0"/>
        <v>0</v>
      </c>
      <c r="H34" s="32"/>
      <c r="I34" s="29">
        <f t="shared" si="1"/>
        <v>0</v>
      </c>
      <c r="M34" s="47"/>
      <c r="N34" s="8">
        <f t="shared" si="2"/>
        <v>0</v>
      </c>
      <c r="O34" s="8">
        <f t="shared" si="3"/>
        <v>0</v>
      </c>
      <c r="P34" s="9">
        <f t="shared" si="4"/>
        <v>0</v>
      </c>
      <c r="Q34" s="9">
        <f t="shared" si="5"/>
        <v>0</v>
      </c>
    </row>
    <row r="35" spans="1:17" ht="18" customHeight="1">
      <c r="B35" s="38"/>
      <c r="C35" s="35"/>
      <c r="D35" s="17"/>
      <c r="E35" s="20"/>
      <c r="F35" s="23"/>
      <c r="G35" s="26">
        <f t="shared" si="0"/>
        <v>0</v>
      </c>
      <c r="H35" s="32"/>
      <c r="I35" s="29">
        <f t="shared" si="1"/>
        <v>0</v>
      </c>
      <c r="M35" s="47"/>
      <c r="N35" s="8">
        <f t="shared" si="2"/>
        <v>0</v>
      </c>
      <c r="O35" s="8">
        <f t="shared" si="3"/>
        <v>0</v>
      </c>
      <c r="P35" s="9">
        <f t="shared" si="4"/>
        <v>0</v>
      </c>
      <c r="Q35" s="9">
        <f t="shared" si="5"/>
        <v>0</v>
      </c>
    </row>
    <row r="36" spans="1:17" ht="18" customHeight="1">
      <c r="B36" s="38"/>
      <c r="C36" s="35"/>
      <c r="D36" s="17"/>
      <c r="E36" s="20"/>
      <c r="F36" s="23"/>
      <c r="G36" s="26">
        <f t="shared" si="0"/>
        <v>0</v>
      </c>
      <c r="H36" s="32"/>
      <c r="I36" s="29">
        <f t="shared" si="1"/>
        <v>0</v>
      </c>
      <c r="M36" s="47"/>
      <c r="N36" s="8">
        <f t="shared" si="2"/>
        <v>0</v>
      </c>
      <c r="O36" s="8">
        <f t="shared" si="3"/>
        <v>0</v>
      </c>
      <c r="P36" s="9">
        <f t="shared" si="4"/>
        <v>0</v>
      </c>
      <c r="Q36" s="9">
        <f t="shared" si="5"/>
        <v>0</v>
      </c>
    </row>
    <row r="37" spans="1:17" ht="18" customHeight="1">
      <c r="B37" s="38"/>
      <c r="C37" s="35"/>
      <c r="D37" s="17"/>
      <c r="E37" s="20"/>
      <c r="F37" s="23"/>
      <c r="G37" s="26">
        <f t="shared" si="0"/>
        <v>0</v>
      </c>
      <c r="H37" s="32"/>
      <c r="I37" s="29">
        <f t="shared" si="1"/>
        <v>0</v>
      </c>
      <c r="M37" s="47"/>
      <c r="N37" s="8">
        <f t="shared" si="2"/>
        <v>0</v>
      </c>
      <c r="O37" s="8">
        <f t="shared" si="3"/>
        <v>0</v>
      </c>
      <c r="P37" s="9">
        <f t="shared" si="4"/>
        <v>0</v>
      </c>
      <c r="Q37" s="9">
        <f t="shared" si="5"/>
        <v>0</v>
      </c>
    </row>
    <row r="38" spans="1:17" ht="18" customHeight="1">
      <c r="B38" s="38"/>
      <c r="C38" s="35"/>
      <c r="D38" s="17"/>
      <c r="E38" s="20"/>
      <c r="F38" s="23"/>
      <c r="G38" s="26">
        <f t="shared" si="0"/>
        <v>0</v>
      </c>
      <c r="H38" s="32"/>
      <c r="I38" s="29">
        <f t="shared" si="1"/>
        <v>0</v>
      </c>
      <c r="M38" s="47"/>
      <c r="N38" s="8">
        <f t="shared" si="2"/>
        <v>0</v>
      </c>
      <c r="O38" s="8">
        <f t="shared" si="3"/>
        <v>0</v>
      </c>
      <c r="P38" s="9">
        <f t="shared" si="4"/>
        <v>0</v>
      </c>
      <c r="Q38" s="9">
        <f t="shared" si="5"/>
        <v>0</v>
      </c>
    </row>
    <row r="39" spans="1:17" ht="18" customHeight="1">
      <c r="B39" s="38"/>
      <c r="C39" s="35"/>
      <c r="D39" s="17"/>
      <c r="E39" s="20"/>
      <c r="F39" s="23"/>
      <c r="G39" s="26">
        <f t="shared" si="0"/>
        <v>0</v>
      </c>
      <c r="H39" s="32"/>
      <c r="I39" s="29">
        <f t="shared" si="1"/>
        <v>0</v>
      </c>
      <c r="M39" s="47"/>
      <c r="N39" s="8">
        <f t="shared" si="2"/>
        <v>0</v>
      </c>
      <c r="O39" s="8">
        <f t="shared" si="3"/>
        <v>0</v>
      </c>
      <c r="P39" s="9">
        <f t="shared" si="4"/>
        <v>0</v>
      </c>
      <c r="Q39" s="9">
        <f t="shared" si="5"/>
        <v>0</v>
      </c>
    </row>
    <row r="40" spans="1:17" ht="18" customHeight="1">
      <c r="B40" s="38"/>
      <c r="C40" s="35"/>
      <c r="D40" s="17"/>
      <c r="E40" s="20"/>
      <c r="F40" s="23"/>
      <c r="G40" s="26">
        <f t="shared" si="0"/>
        <v>0</v>
      </c>
      <c r="H40" s="32"/>
      <c r="I40" s="29">
        <f t="shared" si="1"/>
        <v>0</v>
      </c>
      <c r="M40" s="47"/>
      <c r="N40" s="8">
        <f t="shared" si="2"/>
        <v>0</v>
      </c>
      <c r="O40" s="8">
        <f t="shared" si="3"/>
        <v>0</v>
      </c>
      <c r="P40" s="9">
        <f t="shared" si="4"/>
        <v>0</v>
      </c>
      <c r="Q40" s="9">
        <f t="shared" si="5"/>
        <v>0</v>
      </c>
    </row>
    <row r="41" spans="1:17" ht="18" customHeight="1">
      <c r="B41" s="38"/>
      <c r="C41" s="35"/>
      <c r="D41" s="17"/>
      <c r="E41" s="20"/>
      <c r="F41" s="23"/>
      <c r="G41" s="26">
        <f t="shared" si="0"/>
        <v>0</v>
      </c>
      <c r="H41" s="32"/>
      <c r="I41" s="29">
        <f t="shared" si="1"/>
        <v>0</v>
      </c>
      <c r="M41" s="47"/>
      <c r="N41" s="8">
        <f t="shared" si="2"/>
        <v>0</v>
      </c>
      <c r="O41" s="8">
        <f t="shared" si="3"/>
        <v>0</v>
      </c>
      <c r="P41" s="9">
        <f t="shared" si="4"/>
        <v>0</v>
      </c>
      <c r="Q41" s="9">
        <f t="shared" si="5"/>
        <v>0</v>
      </c>
    </row>
    <row r="42" spans="1:17" ht="18" customHeight="1">
      <c r="B42" s="38"/>
      <c r="C42" s="35"/>
      <c r="D42" s="17"/>
      <c r="E42" s="20"/>
      <c r="F42" s="23"/>
      <c r="G42" s="26">
        <f t="shared" si="0"/>
        <v>0</v>
      </c>
      <c r="H42" s="32"/>
      <c r="I42" s="29">
        <f t="shared" si="1"/>
        <v>0</v>
      </c>
      <c r="M42" s="47"/>
      <c r="N42" s="8">
        <f t="shared" si="2"/>
        <v>0</v>
      </c>
      <c r="O42" s="8">
        <f t="shared" si="3"/>
        <v>0</v>
      </c>
      <c r="P42" s="9">
        <f t="shared" si="4"/>
        <v>0</v>
      </c>
      <c r="Q42" s="9">
        <f t="shared" si="5"/>
        <v>0</v>
      </c>
    </row>
    <row r="43" spans="1:17" ht="18" customHeight="1" thickBot="1">
      <c r="B43" s="39"/>
      <c r="C43" s="36"/>
      <c r="D43" s="18"/>
      <c r="E43" s="21"/>
      <c r="F43" s="24"/>
      <c r="G43" s="27">
        <f t="shared" si="0"/>
        <v>0</v>
      </c>
      <c r="H43" s="33"/>
      <c r="I43" s="30">
        <f t="shared" si="1"/>
        <v>0</v>
      </c>
      <c r="M43" s="47"/>
      <c r="N43" s="8">
        <f t="shared" si="2"/>
        <v>0</v>
      </c>
      <c r="O43" s="8">
        <f t="shared" si="3"/>
        <v>0</v>
      </c>
      <c r="P43" s="53">
        <f t="shared" si="4"/>
        <v>0</v>
      </c>
      <c r="Q43" s="53">
        <f t="shared" si="5"/>
        <v>0</v>
      </c>
    </row>
    <row r="44" spans="1:17" ht="18" customHeight="1" thickBot="1">
      <c r="H44" s="3" t="s">
        <v>8</v>
      </c>
      <c r="I44" s="13">
        <f>SUM(I6:I43)</f>
        <v>0</v>
      </c>
      <c r="O44" s="51" t="s">
        <v>8</v>
      </c>
      <c r="P44" s="55">
        <f>SUM(P6:P43)</f>
        <v>0</v>
      </c>
      <c r="Q44" s="54">
        <f>SUM(Q6:Q43)</f>
        <v>0</v>
      </c>
    </row>
    <row r="45" spans="1:17" ht="18" customHeight="1">
      <c r="G45" s="85"/>
      <c r="H45" s="85"/>
      <c r="I45" s="12"/>
      <c r="J45" s="1"/>
      <c r="P45" s="52"/>
    </row>
    <row r="46" spans="1:17" ht="18" customHeight="1">
      <c r="A46" s="4"/>
      <c r="B46" s="4" t="s">
        <v>9</v>
      </c>
      <c r="C46" s="5">
        <f ca="1">TODAY()</f>
        <v>42690</v>
      </c>
      <c r="I46" s="6"/>
    </row>
    <row r="48" spans="1:17" ht="18" customHeight="1">
      <c r="B48" s="80">
        <f>B2</f>
        <v>0</v>
      </c>
      <c r="C48" s="80"/>
      <c r="G48" s="72">
        <f>G2</f>
        <v>0</v>
      </c>
      <c r="H48" s="72"/>
      <c r="I48" s="72"/>
      <c r="J48" s="10"/>
    </row>
    <row r="49" spans="1:17" ht="18" customHeight="1" thickBot="1">
      <c r="I49" s="6"/>
    </row>
    <row r="50" spans="1:17" ht="18" customHeight="1">
      <c r="A50" s="2"/>
      <c r="B50" s="81" t="s">
        <v>0</v>
      </c>
      <c r="C50" s="61" t="s">
        <v>5</v>
      </c>
      <c r="D50" s="83" t="s">
        <v>1</v>
      </c>
      <c r="E50" s="61" t="s">
        <v>2</v>
      </c>
      <c r="F50" s="66" t="s">
        <v>3</v>
      </c>
      <c r="G50" s="61" t="s">
        <v>4</v>
      </c>
      <c r="H50" s="76" t="s">
        <v>6</v>
      </c>
      <c r="I50" s="78" t="s">
        <v>7</v>
      </c>
      <c r="J50" s="2"/>
      <c r="M50" s="66" t="s">
        <v>17</v>
      </c>
      <c r="N50" s="61" t="s">
        <v>18</v>
      </c>
      <c r="O50" s="59" t="s">
        <v>19</v>
      </c>
      <c r="P50" s="61" t="s">
        <v>21</v>
      </c>
      <c r="Q50" s="63" t="s">
        <v>22</v>
      </c>
    </row>
    <row r="51" spans="1:17" ht="18" customHeight="1" thickBot="1">
      <c r="A51" s="2"/>
      <c r="B51" s="82"/>
      <c r="C51" s="62"/>
      <c r="D51" s="84"/>
      <c r="E51" s="62"/>
      <c r="F51" s="67"/>
      <c r="G51" s="62"/>
      <c r="H51" s="77"/>
      <c r="I51" s="79"/>
      <c r="J51" s="2"/>
      <c r="M51" s="67"/>
      <c r="N51" s="62"/>
      <c r="O51" s="60"/>
      <c r="P51" s="62"/>
      <c r="Q51" s="64"/>
    </row>
    <row r="52" spans="1:17" ht="18" customHeight="1">
      <c r="B52" s="40"/>
      <c r="C52" s="43"/>
      <c r="D52" s="16"/>
      <c r="E52" s="19"/>
      <c r="F52" s="22"/>
      <c r="G52" s="25">
        <f>D52+E52-F52</f>
        <v>0</v>
      </c>
      <c r="H52" s="31"/>
      <c r="I52" s="28">
        <f>G52*H52</f>
        <v>0</v>
      </c>
      <c r="M52" s="48"/>
      <c r="N52" s="49">
        <f>H52</f>
        <v>0</v>
      </c>
      <c r="O52" s="49">
        <f>G52*H52</f>
        <v>0</v>
      </c>
      <c r="P52" s="50">
        <f>(N52-M52)*G52</f>
        <v>0</v>
      </c>
      <c r="Q52" s="50">
        <f>P52*0.8</f>
        <v>0</v>
      </c>
    </row>
    <row r="53" spans="1:17" ht="18" customHeight="1">
      <c r="B53" s="41"/>
      <c r="C53" s="44"/>
      <c r="D53" s="17"/>
      <c r="E53" s="20"/>
      <c r="F53" s="23"/>
      <c r="G53" s="26">
        <f t="shared" ref="G53:G80" si="6">D53+E53-F53</f>
        <v>0</v>
      </c>
      <c r="H53" s="32"/>
      <c r="I53" s="29">
        <f t="shared" ref="I53:I80" si="7">G53*H53</f>
        <v>0</v>
      </c>
      <c r="M53" s="47"/>
      <c r="N53" s="8">
        <f t="shared" ref="N53:N80" si="8">H53</f>
        <v>0</v>
      </c>
      <c r="O53" s="8">
        <f t="shared" ref="O53:O80" si="9">G53*H53</f>
        <v>0</v>
      </c>
      <c r="P53" s="9">
        <f t="shared" ref="P53:P80" si="10">(N53-M53)*G53</f>
        <v>0</v>
      </c>
      <c r="Q53" s="9">
        <f t="shared" ref="Q53:Q80" si="11">P53*0.8</f>
        <v>0</v>
      </c>
    </row>
    <row r="54" spans="1:17" ht="18" customHeight="1">
      <c r="B54" s="41"/>
      <c r="C54" s="44"/>
      <c r="D54" s="17"/>
      <c r="E54" s="20"/>
      <c r="F54" s="23"/>
      <c r="G54" s="26">
        <f t="shared" si="6"/>
        <v>0</v>
      </c>
      <c r="H54" s="32"/>
      <c r="I54" s="29">
        <f t="shared" si="7"/>
        <v>0</v>
      </c>
      <c r="M54" s="47"/>
      <c r="N54" s="8">
        <f t="shared" si="8"/>
        <v>0</v>
      </c>
      <c r="O54" s="8">
        <f t="shared" si="9"/>
        <v>0</v>
      </c>
      <c r="P54" s="9">
        <f t="shared" si="10"/>
        <v>0</v>
      </c>
      <c r="Q54" s="9">
        <f t="shared" si="11"/>
        <v>0</v>
      </c>
    </row>
    <row r="55" spans="1:17" ht="18" customHeight="1">
      <c r="B55" s="41"/>
      <c r="C55" s="44"/>
      <c r="D55" s="17"/>
      <c r="E55" s="20"/>
      <c r="F55" s="23"/>
      <c r="G55" s="26">
        <f t="shared" si="6"/>
        <v>0</v>
      </c>
      <c r="H55" s="32"/>
      <c r="I55" s="29">
        <f t="shared" si="7"/>
        <v>0</v>
      </c>
      <c r="M55" s="47"/>
      <c r="N55" s="8">
        <f t="shared" si="8"/>
        <v>0</v>
      </c>
      <c r="O55" s="8">
        <f t="shared" si="9"/>
        <v>0</v>
      </c>
      <c r="P55" s="9">
        <f t="shared" si="10"/>
        <v>0</v>
      </c>
      <c r="Q55" s="9">
        <f t="shared" si="11"/>
        <v>0</v>
      </c>
    </row>
    <row r="56" spans="1:17" ht="18" customHeight="1">
      <c r="B56" s="41"/>
      <c r="C56" s="44"/>
      <c r="D56" s="17"/>
      <c r="E56" s="20"/>
      <c r="F56" s="23"/>
      <c r="G56" s="26">
        <f t="shared" si="6"/>
        <v>0</v>
      </c>
      <c r="H56" s="32"/>
      <c r="I56" s="29">
        <f t="shared" si="7"/>
        <v>0</v>
      </c>
      <c r="M56" s="47"/>
      <c r="N56" s="8">
        <f t="shared" si="8"/>
        <v>0</v>
      </c>
      <c r="O56" s="8">
        <f t="shared" si="9"/>
        <v>0</v>
      </c>
      <c r="P56" s="9">
        <f t="shared" si="10"/>
        <v>0</v>
      </c>
      <c r="Q56" s="9">
        <f t="shared" si="11"/>
        <v>0</v>
      </c>
    </row>
    <row r="57" spans="1:17" ht="18" customHeight="1">
      <c r="B57" s="41"/>
      <c r="C57" s="44"/>
      <c r="D57" s="17"/>
      <c r="E57" s="20"/>
      <c r="F57" s="23"/>
      <c r="G57" s="26">
        <f t="shared" si="6"/>
        <v>0</v>
      </c>
      <c r="H57" s="32"/>
      <c r="I57" s="29">
        <f t="shared" si="7"/>
        <v>0</v>
      </c>
      <c r="M57" s="47"/>
      <c r="N57" s="8">
        <f t="shared" si="8"/>
        <v>0</v>
      </c>
      <c r="O57" s="8">
        <f t="shared" si="9"/>
        <v>0</v>
      </c>
      <c r="P57" s="9">
        <f t="shared" si="10"/>
        <v>0</v>
      </c>
      <c r="Q57" s="9">
        <f t="shared" si="11"/>
        <v>0</v>
      </c>
    </row>
    <row r="58" spans="1:17" ht="18" customHeight="1">
      <c r="B58" s="41"/>
      <c r="C58" s="44"/>
      <c r="D58" s="17"/>
      <c r="E58" s="20"/>
      <c r="F58" s="23"/>
      <c r="G58" s="26">
        <f t="shared" si="6"/>
        <v>0</v>
      </c>
      <c r="H58" s="32"/>
      <c r="I58" s="29">
        <f t="shared" si="7"/>
        <v>0</v>
      </c>
      <c r="M58" s="47"/>
      <c r="N58" s="8">
        <f t="shared" si="8"/>
        <v>0</v>
      </c>
      <c r="O58" s="8">
        <f t="shared" si="9"/>
        <v>0</v>
      </c>
      <c r="P58" s="9">
        <f t="shared" si="10"/>
        <v>0</v>
      </c>
      <c r="Q58" s="9">
        <f t="shared" si="11"/>
        <v>0</v>
      </c>
    </row>
    <row r="59" spans="1:17" ht="18" customHeight="1">
      <c r="B59" s="41"/>
      <c r="C59" s="44"/>
      <c r="D59" s="17"/>
      <c r="E59" s="20"/>
      <c r="F59" s="23"/>
      <c r="G59" s="26">
        <f t="shared" si="6"/>
        <v>0</v>
      </c>
      <c r="H59" s="32"/>
      <c r="I59" s="29">
        <f t="shared" si="7"/>
        <v>0</v>
      </c>
      <c r="M59" s="47"/>
      <c r="N59" s="8">
        <f t="shared" si="8"/>
        <v>0</v>
      </c>
      <c r="O59" s="8">
        <f t="shared" si="9"/>
        <v>0</v>
      </c>
      <c r="P59" s="9">
        <f t="shared" si="10"/>
        <v>0</v>
      </c>
      <c r="Q59" s="9">
        <f t="shared" si="11"/>
        <v>0</v>
      </c>
    </row>
    <row r="60" spans="1:17" ht="18" customHeight="1">
      <c r="B60" s="41"/>
      <c r="C60" s="44"/>
      <c r="D60" s="17"/>
      <c r="E60" s="20"/>
      <c r="F60" s="23"/>
      <c r="G60" s="26">
        <f t="shared" si="6"/>
        <v>0</v>
      </c>
      <c r="H60" s="32"/>
      <c r="I60" s="29">
        <f t="shared" si="7"/>
        <v>0</v>
      </c>
      <c r="M60" s="47"/>
      <c r="N60" s="8">
        <f t="shared" si="8"/>
        <v>0</v>
      </c>
      <c r="O60" s="8">
        <f t="shared" si="9"/>
        <v>0</v>
      </c>
      <c r="P60" s="9">
        <f t="shared" si="10"/>
        <v>0</v>
      </c>
      <c r="Q60" s="9">
        <f t="shared" si="11"/>
        <v>0</v>
      </c>
    </row>
    <row r="61" spans="1:17" ht="18" customHeight="1">
      <c r="B61" s="41"/>
      <c r="C61" s="44"/>
      <c r="D61" s="17"/>
      <c r="E61" s="20"/>
      <c r="F61" s="23"/>
      <c r="G61" s="26">
        <f t="shared" si="6"/>
        <v>0</v>
      </c>
      <c r="H61" s="32"/>
      <c r="I61" s="29">
        <f t="shared" si="7"/>
        <v>0</v>
      </c>
      <c r="M61" s="47"/>
      <c r="N61" s="8">
        <f t="shared" si="8"/>
        <v>0</v>
      </c>
      <c r="O61" s="8">
        <f t="shared" si="9"/>
        <v>0</v>
      </c>
      <c r="P61" s="9">
        <f t="shared" si="10"/>
        <v>0</v>
      </c>
      <c r="Q61" s="9">
        <f t="shared" si="11"/>
        <v>0</v>
      </c>
    </row>
    <row r="62" spans="1:17" ht="18" customHeight="1">
      <c r="B62" s="41"/>
      <c r="C62" s="44"/>
      <c r="D62" s="17"/>
      <c r="E62" s="20"/>
      <c r="F62" s="23"/>
      <c r="G62" s="26">
        <f t="shared" si="6"/>
        <v>0</v>
      </c>
      <c r="H62" s="32"/>
      <c r="I62" s="29">
        <f t="shared" si="7"/>
        <v>0</v>
      </c>
      <c r="M62" s="47"/>
      <c r="N62" s="8">
        <f t="shared" si="8"/>
        <v>0</v>
      </c>
      <c r="O62" s="8">
        <f t="shared" si="9"/>
        <v>0</v>
      </c>
      <c r="P62" s="9">
        <f t="shared" si="10"/>
        <v>0</v>
      </c>
      <c r="Q62" s="9">
        <f t="shared" si="11"/>
        <v>0</v>
      </c>
    </row>
    <row r="63" spans="1:17" ht="18" customHeight="1">
      <c r="B63" s="41"/>
      <c r="C63" s="44"/>
      <c r="D63" s="17"/>
      <c r="E63" s="20"/>
      <c r="F63" s="23"/>
      <c r="G63" s="26">
        <f t="shared" si="6"/>
        <v>0</v>
      </c>
      <c r="H63" s="32"/>
      <c r="I63" s="29">
        <f t="shared" si="7"/>
        <v>0</v>
      </c>
      <c r="M63" s="47"/>
      <c r="N63" s="8">
        <f t="shared" si="8"/>
        <v>0</v>
      </c>
      <c r="O63" s="8">
        <f t="shared" si="9"/>
        <v>0</v>
      </c>
      <c r="P63" s="9">
        <f t="shared" si="10"/>
        <v>0</v>
      </c>
      <c r="Q63" s="9">
        <f t="shared" si="11"/>
        <v>0</v>
      </c>
    </row>
    <row r="64" spans="1:17" ht="18" customHeight="1">
      <c r="B64" s="41"/>
      <c r="C64" s="44"/>
      <c r="D64" s="17"/>
      <c r="E64" s="20"/>
      <c r="F64" s="23"/>
      <c r="G64" s="26">
        <f t="shared" si="6"/>
        <v>0</v>
      </c>
      <c r="H64" s="32"/>
      <c r="I64" s="29">
        <f t="shared" si="7"/>
        <v>0</v>
      </c>
      <c r="M64" s="47"/>
      <c r="N64" s="8">
        <f t="shared" si="8"/>
        <v>0</v>
      </c>
      <c r="O64" s="8">
        <f t="shared" si="9"/>
        <v>0</v>
      </c>
      <c r="P64" s="9">
        <f t="shared" si="10"/>
        <v>0</v>
      </c>
      <c r="Q64" s="9">
        <f t="shared" si="11"/>
        <v>0</v>
      </c>
    </row>
    <row r="65" spans="2:17" ht="18" customHeight="1">
      <c r="B65" s="41"/>
      <c r="C65" s="44"/>
      <c r="D65" s="17"/>
      <c r="E65" s="20"/>
      <c r="F65" s="23"/>
      <c r="G65" s="26">
        <f t="shared" si="6"/>
        <v>0</v>
      </c>
      <c r="H65" s="32"/>
      <c r="I65" s="29">
        <f t="shared" si="7"/>
        <v>0</v>
      </c>
      <c r="M65" s="47"/>
      <c r="N65" s="8">
        <f t="shared" si="8"/>
        <v>0</v>
      </c>
      <c r="O65" s="8">
        <f t="shared" si="9"/>
        <v>0</v>
      </c>
      <c r="P65" s="9">
        <f t="shared" si="10"/>
        <v>0</v>
      </c>
      <c r="Q65" s="9">
        <f t="shared" si="11"/>
        <v>0</v>
      </c>
    </row>
    <row r="66" spans="2:17" ht="18" customHeight="1">
      <c r="B66" s="41"/>
      <c r="C66" s="44"/>
      <c r="D66" s="17"/>
      <c r="E66" s="20"/>
      <c r="F66" s="23"/>
      <c r="G66" s="26">
        <f t="shared" si="6"/>
        <v>0</v>
      </c>
      <c r="H66" s="32"/>
      <c r="I66" s="29">
        <f t="shared" si="7"/>
        <v>0</v>
      </c>
      <c r="M66" s="47"/>
      <c r="N66" s="8">
        <f t="shared" si="8"/>
        <v>0</v>
      </c>
      <c r="O66" s="8">
        <f t="shared" si="9"/>
        <v>0</v>
      </c>
      <c r="P66" s="9">
        <f t="shared" si="10"/>
        <v>0</v>
      </c>
      <c r="Q66" s="9">
        <f t="shared" si="11"/>
        <v>0</v>
      </c>
    </row>
    <row r="67" spans="2:17" ht="18" customHeight="1">
      <c r="B67" s="41"/>
      <c r="C67" s="44"/>
      <c r="D67" s="17"/>
      <c r="E67" s="20"/>
      <c r="F67" s="23"/>
      <c r="G67" s="26">
        <f t="shared" si="6"/>
        <v>0</v>
      </c>
      <c r="H67" s="32"/>
      <c r="I67" s="29">
        <f t="shared" si="7"/>
        <v>0</v>
      </c>
      <c r="M67" s="47"/>
      <c r="N67" s="8">
        <f t="shared" si="8"/>
        <v>0</v>
      </c>
      <c r="O67" s="8">
        <f t="shared" si="9"/>
        <v>0</v>
      </c>
      <c r="P67" s="9">
        <f t="shared" si="10"/>
        <v>0</v>
      </c>
      <c r="Q67" s="9">
        <f t="shared" si="11"/>
        <v>0</v>
      </c>
    </row>
    <row r="68" spans="2:17" ht="18" customHeight="1">
      <c r="B68" s="41"/>
      <c r="C68" s="44"/>
      <c r="D68" s="17"/>
      <c r="E68" s="20"/>
      <c r="F68" s="23"/>
      <c r="G68" s="26">
        <f t="shared" si="6"/>
        <v>0</v>
      </c>
      <c r="H68" s="32"/>
      <c r="I68" s="29">
        <f t="shared" si="7"/>
        <v>0</v>
      </c>
      <c r="M68" s="47"/>
      <c r="N68" s="8">
        <f t="shared" si="8"/>
        <v>0</v>
      </c>
      <c r="O68" s="8">
        <f t="shared" si="9"/>
        <v>0</v>
      </c>
      <c r="P68" s="9">
        <f t="shared" si="10"/>
        <v>0</v>
      </c>
      <c r="Q68" s="9">
        <f t="shared" si="11"/>
        <v>0</v>
      </c>
    </row>
    <row r="69" spans="2:17" ht="18" customHeight="1">
      <c r="B69" s="41"/>
      <c r="C69" s="44"/>
      <c r="D69" s="17"/>
      <c r="E69" s="20"/>
      <c r="F69" s="23"/>
      <c r="G69" s="26">
        <f t="shared" si="6"/>
        <v>0</v>
      </c>
      <c r="H69" s="32"/>
      <c r="I69" s="29">
        <f t="shared" si="7"/>
        <v>0</v>
      </c>
      <c r="M69" s="47"/>
      <c r="N69" s="8">
        <f t="shared" si="8"/>
        <v>0</v>
      </c>
      <c r="O69" s="8">
        <f t="shared" si="9"/>
        <v>0</v>
      </c>
      <c r="P69" s="9">
        <f t="shared" si="10"/>
        <v>0</v>
      </c>
      <c r="Q69" s="9">
        <f t="shared" si="11"/>
        <v>0</v>
      </c>
    </row>
    <row r="70" spans="2:17" ht="18" customHeight="1">
      <c r="B70" s="41"/>
      <c r="C70" s="44"/>
      <c r="D70" s="17"/>
      <c r="E70" s="20"/>
      <c r="F70" s="23"/>
      <c r="G70" s="26">
        <f t="shared" si="6"/>
        <v>0</v>
      </c>
      <c r="H70" s="32"/>
      <c r="I70" s="29">
        <f t="shared" si="7"/>
        <v>0</v>
      </c>
      <c r="M70" s="47"/>
      <c r="N70" s="8">
        <f t="shared" si="8"/>
        <v>0</v>
      </c>
      <c r="O70" s="8">
        <f t="shared" si="9"/>
        <v>0</v>
      </c>
      <c r="P70" s="9">
        <f t="shared" si="10"/>
        <v>0</v>
      </c>
      <c r="Q70" s="9">
        <f t="shared" si="11"/>
        <v>0</v>
      </c>
    </row>
    <row r="71" spans="2:17" ht="18" customHeight="1">
      <c r="B71" s="41"/>
      <c r="C71" s="44"/>
      <c r="D71" s="17"/>
      <c r="E71" s="20"/>
      <c r="F71" s="23"/>
      <c r="G71" s="26">
        <f t="shared" si="6"/>
        <v>0</v>
      </c>
      <c r="H71" s="32"/>
      <c r="I71" s="29">
        <f t="shared" si="7"/>
        <v>0</v>
      </c>
      <c r="M71" s="47"/>
      <c r="N71" s="8">
        <f t="shared" si="8"/>
        <v>0</v>
      </c>
      <c r="O71" s="8">
        <f t="shared" si="9"/>
        <v>0</v>
      </c>
      <c r="P71" s="9">
        <f t="shared" si="10"/>
        <v>0</v>
      </c>
      <c r="Q71" s="9">
        <f t="shared" si="11"/>
        <v>0</v>
      </c>
    </row>
    <row r="72" spans="2:17" ht="18" customHeight="1">
      <c r="B72" s="41"/>
      <c r="C72" s="44"/>
      <c r="D72" s="17"/>
      <c r="E72" s="20"/>
      <c r="F72" s="23"/>
      <c r="G72" s="26">
        <f t="shared" si="6"/>
        <v>0</v>
      </c>
      <c r="H72" s="32"/>
      <c r="I72" s="29">
        <f t="shared" si="7"/>
        <v>0</v>
      </c>
      <c r="M72" s="47"/>
      <c r="N72" s="8">
        <f t="shared" si="8"/>
        <v>0</v>
      </c>
      <c r="O72" s="8">
        <f t="shared" si="9"/>
        <v>0</v>
      </c>
      <c r="P72" s="9">
        <f t="shared" si="10"/>
        <v>0</v>
      </c>
      <c r="Q72" s="9">
        <f t="shared" si="11"/>
        <v>0</v>
      </c>
    </row>
    <row r="73" spans="2:17" ht="18" customHeight="1">
      <c r="B73" s="41"/>
      <c r="C73" s="44"/>
      <c r="D73" s="17"/>
      <c r="E73" s="20"/>
      <c r="F73" s="23"/>
      <c r="G73" s="26">
        <f t="shared" si="6"/>
        <v>0</v>
      </c>
      <c r="H73" s="32"/>
      <c r="I73" s="29">
        <f t="shared" si="7"/>
        <v>0</v>
      </c>
      <c r="M73" s="47"/>
      <c r="N73" s="8">
        <f t="shared" si="8"/>
        <v>0</v>
      </c>
      <c r="O73" s="8">
        <f t="shared" si="9"/>
        <v>0</v>
      </c>
      <c r="P73" s="9">
        <f t="shared" si="10"/>
        <v>0</v>
      </c>
      <c r="Q73" s="9">
        <f t="shared" si="11"/>
        <v>0</v>
      </c>
    </row>
    <row r="74" spans="2:17" ht="18" customHeight="1">
      <c r="B74" s="41"/>
      <c r="C74" s="44"/>
      <c r="D74" s="17"/>
      <c r="E74" s="20"/>
      <c r="F74" s="23"/>
      <c r="G74" s="26">
        <f t="shared" si="6"/>
        <v>0</v>
      </c>
      <c r="H74" s="32"/>
      <c r="I74" s="29">
        <f t="shared" si="7"/>
        <v>0</v>
      </c>
      <c r="M74" s="47"/>
      <c r="N74" s="8">
        <f t="shared" si="8"/>
        <v>0</v>
      </c>
      <c r="O74" s="8">
        <f t="shared" si="9"/>
        <v>0</v>
      </c>
      <c r="P74" s="9">
        <f t="shared" si="10"/>
        <v>0</v>
      </c>
      <c r="Q74" s="9">
        <f t="shared" si="11"/>
        <v>0</v>
      </c>
    </row>
    <row r="75" spans="2:17" ht="18" customHeight="1">
      <c r="B75" s="41"/>
      <c r="C75" s="44"/>
      <c r="D75" s="17"/>
      <c r="E75" s="20"/>
      <c r="F75" s="23"/>
      <c r="G75" s="26">
        <f t="shared" si="6"/>
        <v>0</v>
      </c>
      <c r="H75" s="32"/>
      <c r="I75" s="29">
        <f t="shared" si="7"/>
        <v>0</v>
      </c>
      <c r="M75" s="47"/>
      <c r="N75" s="8">
        <f t="shared" si="8"/>
        <v>0</v>
      </c>
      <c r="O75" s="8">
        <f t="shared" si="9"/>
        <v>0</v>
      </c>
      <c r="P75" s="9">
        <f t="shared" si="10"/>
        <v>0</v>
      </c>
      <c r="Q75" s="9">
        <f t="shared" si="11"/>
        <v>0</v>
      </c>
    </row>
    <row r="76" spans="2:17" ht="18" customHeight="1">
      <c r="B76" s="41"/>
      <c r="C76" s="44"/>
      <c r="D76" s="17"/>
      <c r="E76" s="20"/>
      <c r="F76" s="23"/>
      <c r="G76" s="26">
        <f t="shared" si="6"/>
        <v>0</v>
      </c>
      <c r="H76" s="32"/>
      <c r="I76" s="29">
        <f t="shared" si="7"/>
        <v>0</v>
      </c>
      <c r="M76" s="47"/>
      <c r="N76" s="8">
        <f t="shared" si="8"/>
        <v>0</v>
      </c>
      <c r="O76" s="8">
        <f t="shared" si="9"/>
        <v>0</v>
      </c>
      <c r="P76" s="9">
        <f t="shared" si="10"/>
        <v>0</v>
      </c>
      <c r="Q76" s="9">
        <f t="shared" si="11"/>
        <v>0</v>
      </c>
    </row>
    <row r="77" spans="2:17" ht="18" customHeight="1">
      <c r="B77" s="41"/>
      <c r="C77" s="44"/>
      <c r="D77" s="17"/>
      <c r="E77" s="20"/>
      <c r="F77" s="23"/>
      <c r="G77" s="26">
        <f t="shared" si="6"/>
        <v>0</v>
      </c>
      <c r="H77" s="32"/>
      <c r="I77" s="29">
        <f t="shared" si="7"/>
        <v>0</v>
      </c>
      <c r="M77" s="47"/>
      <c r="N77" s="8">
        <f t="shared" si="8"/>
        <v>0</v>
      </c>
      <c r="O77" s="8">
        <f t="shared" si="9"/>
        <v>0</v>
      </c>
      <c r="P77" s="9">
        <f t="shared" si="10"/>
        <v>0</v>
      </c>
      <c r="Q77" s="9">
        <f t="shared" si="11"/>
        <v>0</v>
      </c>
    </row>
    <row r="78" spans="2:17" ht="18" customHeight="1">
      <c r="B78" s="41"/>
      <c r="C78" s="44"/>
      <c r="D78" s="17"/>
      <c r="E78" s="20"/>
      <c r="F78" s="23"/>
      <c r="G78" s="26">
        <f t="shared" si="6"/>
        <v>0</v>
      </c>
      <c r="H78" s="32"/>
      <c r="I78" s="29">
        <f t="shared" si="7"/>
        <v>0</v>
      </c>
      <c r="M78" s="47"/>
      <c r="N78" s="8">
        <f t="shared" si="8"/>
        <v>0</v>
      </c>
      <c r="O78" s="8">
        <f t="shared" si="9"/>
        <v>0</v>
      </c>
      <c r="P78" s="9">
        <f t="shared" si="10"/>
        <v>0</v>
      </c>
      <c r="Q78" s="9">
        <f t="shared" si="11"/>
        <v>0</v>
      </c>
    </row>
    <row r="79" spans="2:17" ht="18" customHeight="1">
      <c r="B79" s="41"/>
      <c r="C79" s="44"/>
      <c r="D79" s="17"/>
      <c r="E79" s="20"/>
      <c r="F79" s="23"/>
      <c r="G79" s="26">
        <f t="shared" si="6"/>
        <v>0</v>
      </c>
      <c r="H79" s="32"/>
      <c r="I79" s="29">
        <f t="shared" si="7"/>
        <v>0</v>
      </c>
      <c r="M79" s="47"/>
      <c r="N79" s="8">
        <f t="shared" si="8"/>
        <v>0</v>
      </c>
      <c r="O79" s="8">
        <f t="shared" si="9"/>
        <v>0</v>
      </c>
      <c r="P79" s="9">
        <f t="shared" si="10"/>
        <v>0</v>
      </c>
      <c r="Q79" s="9">
        <f t="shared" si="11"/>
        <v>0</v>
      </c>
    </row>
    <row r="80" spans="2:17" ht="18" customHeight="1" thickBot="1">
      <c r="B80" s="42"/>
      <c r="C80" s="45"/>
      <c r="D80" s="18"/>
      <c r="E80" s="21"/>
      <c r="F80" s="24"/>
      <c r="G80" s="27">
        <f t="shared" si="6"/>
        <v>0</v>
      </c>
      <c r="H80" s="33"/>
      <c r="I80" s="30">
        <f t="shared" si="7"/>
        <v>0</v>
      </c>
      <c r="M80" s="47"/>
      <c r="N80" s="8">
        <f t="shared" si="8"/>
        <v>0</v>
      </c>
      <c r="O80" s="8">
        <f t="shared" si="9"/>
        <v>0</v>
      </c>
      <c r="P80" s="53">
        <f t="shared" si="10"/>
        <v>0</v>
      </c>
      <c r="Q80" s="53">
        <f t="shared" si="11"/>
        <v>0</v>
      </c>
    </row>
    <row r="81" spans="1:17" ht="18" customHeight="1" thickBot="1">
      <c r="A81" s="4"/>
      <c r="B81" s="4"/>
      <c r="C81" s="5"/>
      <c r="H81" s="3" t="s">
        <v>8</v>
      </c>
      <c r="I81" s="13">
        <f>SUM(I52:I80)</f>
        <v>0</v>
      </c>
      <c r="O81" s="57" t="s">
        <v>8</v>
      </c>
      <c r="P81" s="58">
        <f>SUM(P52:P80)</f>
        <v>0</v>
      </c>
      <c r="Q81" s="56">
        <f>SUM(Q52:Q80)</f>
        <v>0</v>
      </c>
    </row>
    <row r="82" spans="1:17" ht="18" customHeight="1">
      <c r="Q82" s="52"/>
    </row>
    <row r="83" spans="1:17" ht="18" customHeight="1" thickBot="1"/>
    <row r="84" spans="1:17" ht="18" customHeight="1" thickBot="1">
      <c r="E84" s="7"/>
      <c r="G84" s="74" t="s">
        <v>10</v>
      </c>
      <c r="H84" s="75"/>
      <c r="I84" s="15">
        <f>I44</f>
        <v>0</v>
      </c>
    </row>
    <row r="85" spans="1:17" ht="18" customHeight="1" thickBot="1">
      <c r="G85" s="68" t="s">
        <v>11</v>
      </c>
      <c r="H85" s="69"/>
      <c r="I85" s="46">
        <f>I81</f>
        <v>0</v>
      </c>
    </row>
    <row r="86" spans="1:17" ht="18" customHeight="1" thickBot="1">
      <c r="G86" s="68" t="s">
        <v>12</v>
      </c>
      <c r="H86" s="69"/>
      <c r="I86" s="46"/>
    </row>
    <row r="87" spans="1:17" ht="18" customHeight="1" thickBot="1">
      <c r="G87" s="68" t="s">
        <v>13</v>
      </c>
      <c r="H87" s="69"/>
      <c r="I87" s="46"/>
    </row>
    <row r="88" spans="1:17" ht="18" customHeight="1" thickBot="1">
      <c r="G88" s="68" t="s">
        <v>14</v>
      </c>
      <c r="H88" s="69"/>
      <c r="I88" s="14"/>
    </row>
    <row r="89" spans="1:17" ht="18" customHeight="1" thickBot="1"/>
    <row r="90" spans="1:17" ht="18" customHeight="1" thickBot="1">
      <c r="G90" s="70" t="s">
        <v>16</v>
      </c>
      <c r="H90" s="71"/>
      <c r="I90" s="15"/>
    </row>
    <row r="92" spans="1:17" ht="18" customHeight="1">
      <c r="B92" t="s">
        <v>9</v>
      </c>
      <c r="C92" s="5">
        <f ca="1">TODAY()</f>
        <v>42690</v>
      </c>
    </row>
  </sheetData>
  <mergeCells count="37">
    <mergeCell ref="C4:C5"/>
    <mergeCell ref="D4:D5"/>
    <mergeCell ref="E4:E5"/>
    <mergeCell ref="B4:B5"/>
    <mergeCell ref="F4:F5"/>
    <mergeCell ref="F50:F51"/>
    <mergeCell ref="G50:G51"/>
    <mergeCell ref="H4:H5"/>
    <mergeCell ref="I4:I5"/>
    <mergeCell ref="G45:H45"/>
    <mergeCell ref="G4:G5"/>
    <mergeCell ref="G88:H88"/>
    <mergeCell ref="G90:H90"/>
    <mergeCell ref="G48:I48"/>
    <mergeCell ref="C1:I1"/>
    <mergeCell ref="M4:M5"/>
    <mergeCell ref="G84:H84"/>
    <mergeCell ref="G85:H85"/>
    <mergeCell ref="G86:H86"/>
    <mergeCell ref="G87:H87"/>
    <mergeCell ref="H50:H51"/>
    <mergeCell ref="I50:I51"/>
    <mergeCell ref="B48:C48"/>
    <mergeCell ref="B50:B51"/>
    <mergeCell ref="C50:C51"/>
    <mergeCell ref="D50:D51"/>
    <mergeCell ref="E50:E51"/>
    <mergeCell ref="O4:O5"/>
    <mergeCell ref="P4:P5"/>
    <mergeCell ref="Q4:Q5"/>
    <mergeCell ref="M1:Q1"/>
    <mergeCell ref="M50:M51"/>
    <mergeCell ref="N50:N51"/>
    <mergeCell ref="O50:O51"/>
    <mergeCell ref="P50:P51"/>
    <mergeCell ref="Q50:Q51"/>
    <mergeCell ref="N4:N5"/>
  </mergeCells>
  <pageMargins left="0.27559055118110237" right="0.15748031496062992" top="0.3543307086614173" bottom="7.874015748031496E-2" header="0.15748031496062992" footer="0.15748031496062992"/>
  <pageSetup paperSize="9" orientation="portrait" r:id="rId1"/>
  <headerFooter>
    <oddFooter>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92"/>
  <sheetViews>
    <sheetView showZeros="0" tabSelected="1" zoomScale="80" zoomScaleNormal="80" workbookViewId="0">
      <selection activeCell="C1" sqref="C1:I1"/>
    </sheetView>
  </sheetViews>
  <sheetFormatPr defaultRowHeight="18" customHeight="1"/>
  <cols>
    <col min="1" max="1" width="3.85546875" customWidth="1"/>
    <col min="2" max="2" width="4.28515625" customWidth="1"/>
    <col min="3" max="3" width="25.85546875" customWidth="1"/>
    <col min="8" max="8" width="9.140625" style="3"/>
    <col min="9" max="9" width="10.7109375" style="3" customWidth="1"/>
  </cols>
  <sheetData>
    <row r="1" spans="2:17" ht="18" customHeight="1">
      <c r="C1" s="73" t="s">
        <v>15</v>
      </c>
      <c r="D1" s="73"/>
      <c r="E1" s="73"/>
      <c r="F1" s="73"/>
      <c r="G1" s="73"/>
      <c r="H1" s="73"/>
      <c r="I1" s="73"/>
      <c r="M1" s="65" t="s">
        <v>20</v>
      </c>
      <c r="N1" s="65"/>
      <c r="O1" s="65"/>
      <c r="P1" s="65"/>
      <c r="Q1" s="65"/>
    </row>
    <row r="2" spans="2:17" ht="18" customHeight="1">
      <c r="B2" s="11"/>
      <c r="C2" s="11"/>
      <c r="G2" s="10"/>
      <c r="H2" s="10"/>
      <c r="I2" s="10"/>
      <c r="J2" s="10"/>
    </row>
    <row r="3" spans="2:17" ht="18" customHeight="1" thickBot="1">
      <c r="I3" s="6"/>
    </row>
    <row r="4" spans="2:17" s="2" customFormat="1" ht="18" customHeight="1">
      <c r="B4" s="83" t="s">
        <v>0</v>
      </c>
      <c r="C4" s="86" t="s">
        <v>5</v>
      </c>
      <c r="D4" s="88" t="s">
        <v>1</v>
      </c>
      <c r="E4" s="61" t="s">
        <v>2</v>
      </c>
      <c r="F4" s="59" t="s">
        <v>3</v>
      </c>
      <c r="G4" s="61" t="s">
        <v>4</v>
      </c>
      <c r="H4" s="76" t="s">
        <v>6</v>
      </c>
      <c r="I4" s="78" t="s">
        <v>7</v>
      </c>
      <c r="M4" s="66" t="s">
        <v>17</v>
      </c>
      <c r="N4" s="61" t="s">
        <v>18</v>
      </c>
      <c r="O4" s="59" t="s">
        <v>19</v>
      </c>
      <c r="P4" s="61" t="s">
        <v>21</v>
      </c>
      <c r="Q4" s="63" t="s">
        <v>22</v>
      </c>
    </row>
    <row r="5" spans="2:17" s="2" customFormat="1" ht="18" customHeight="1" thickBot="1">
      <c r="B5" s="84"/>
      <c r="C5" s="87"/>
      <c r="D5" s="89"/>
      <c r="E5" s="62"/>
      <c r="F5" s="60"/>
      <c r="G5" s="62"/>
      <c r="H5" s="77"/>
      <c r="I5" s="79"/>
      <c r="M5" s="67"/>
      <c r="N5" s="62"/>
      <c r="O5" s="60"/>
      <c r="P5" s="62"/>
      <c r="Q5" s="64"/>
    </row>
    <row r="6" spans="2:17" ht="18" customHeight="1">
      <c r="B6" s="37"/>
      <c r="C6" s="34"/>
      <c r="D6" s="16"/>
      <c r="E6" s="19"/>
      <c r="F6" s="22"/>
      <c r="G6" s="25">
        <f>D6+E6-F6</f>
        <v>0</v>
      </c>
      <c r="H6" s="31"/>
      <c r="I6" s="28">
        <f>G6*H6</f>
        <v>0</v>
      </c>
      <c r="M6" s="48"/>
      <c r="N6" s="49">
        <f>H6</f>
        <v>0</v>
      </c>
      <c r="O6" s="49">
        <f>G6*H6</f>
        <v>0</v>
      </c>
      <c r="P6" s="50">
        <f>(N6-M6)*G6</f>
        <v>0</v>
      </c>
      <c r="Q6" s="50">
        <f>P6*0.8</f>
        <v>0</v>
      </c>
    </row>
    <row r="7" spans="2:17" ht="18" customHeight="1">
      <c r="B7" s="38"/>
      <c r="C7" s="35"/>
      <c r="D7" s="17"/>
      <c r="E7" s="20"/>
      <c r="F7" s="23"/>
      <c r="G7" s="26">
        <f t="shared" ref="G7:G43" si="0">D7+E7-F7</f>
        <v>0</v>
      </c>
      <c r="H7" s="32"/>
      <c r="I7" s="29">
        <f t="shared" ref="I7:I43" si="1">G7*H7</f>
        <v>0</v>
      </c>
      <c r="M7" s="47"/>
      <c r="N7" s="8">
        <f t="shared" ref="N7:N43" si="2">H7</f>
        <v>0</v>
      </c>
      <c r="O7" s="8">
        <f t="shared" ref="O7:O43" si="3">G7*H7</f>
        <v>0</v>
      </c>
      <c r="P7" s="9">
        <f t="shared" ref="P7:P43" si="4">(N7-M7)*G7</f>
        <v>0</v>
      </c>
      <c r="Q7" s="9">
        <f t="shared" ref="Q7:Q43" si="5">P7*0.8</f>
        <v>0</v>
      </c>
    </row>
    <row r="8" spans="2:17" ht="18" customHeight="1">
      <c r="B8" s="38"/>
      <c r="C8" s="35"/>
      <c r="D8" s="17"/>
      <c r="E8" s="20"/>
      <c r="F8" s="23"/>
      <c r="G8" s="26">
        <f t="shared" si="0"/>
        <v>0</v>
      </c>
      <c r="H8" s="32"/>
      <c r="I8" s="29">
        <f t="shared" si="1"/>
        <v>0</v>
      </c>
      <c r="M8" s="47"/>
      <c r="N8" s="8">
        <f t="shared" si="2"/>
        <v>0</v>
      </c>
      <c r="O8" s="8">
        <f t="shared" si="3"/>
        <v>0</v>
      </c>
      <c r="P8" s="9">
        <f t="shared" si="4"/>
        <v>0</v>
      </c>
      <c r="Q8" s="9">
        <f t="shared" si="5"/>
        <v>0</v>
      </c>
    </row>
    <row r="9" spans="2:17" ht="18" customHeight="1">
      <c r="B9" s="38"/>
      <c r="C9" s="35"/>
      <c r="D9" s="17"/>
      <c r="E9" s="20"/>
      <c r="F9" s="23"/>
      <c r="G9" s="26">
        <f t="shared" si="0"/>
        <v>0</v>
      </c>
      <c r="H9" s="32"/>
      <c r="I9" s="29">
        <f t="shared" si="1"/>
        <v>0</v>
      </c>
      <c r="M9" s="47"/>
      <c r="N9" s="8">
        <f t="shared" si="2"/>
        <v>0</v>
      </c>
      <c r="O9" s="8">
        <f t="shared" si="3"/>
        <v>0</v>
      </c>
      <c r="P9" s="9">
        <f t="shared" si="4"/>
        <v>0</v>
      </c>
      <c r="Q9" s="9">
        <f t="shared" si="5"/>
        <v>0</v>
      </c>
    </row>
    <row r="10" spans="2:17" ht="18" customHeight="1">
      <c r="B10" s="38"/>
      <c r="C10" s="35"/>
      <c r="D10" s="17"/>
      <c r="E10" s="20"/>
      <c r="F10" s="23"/>
      <c r="G10" s="26">
        <f t="shared" si="0"/>
        <v>0</v>
      </c>
      <c r="H10" s="32"/>
      <c r="I10" s="29">
        <f t="shared" si="1"/>
        <v>0</v>
      </c>
      <c r="M10" s="47"/>
      <c r="N10" s="8">
        <f t="shared" si="2"/>
        <v>0</v>
      </c>
      <c r="O10" s="8">
        <f t="shared" si="3"/>
        <v>0</v>
      </c>
      <c r="P10" s="9">
        <f t="shared" si="4"/>
        <v>0</v>
      </c>
      <c r="Q10" s="9">
        <f t="shared" si="5"/>
        <v>0</v>
      </c>
    </row>
    <row r="11" spans="2:17" ht="18" customHeight="1">
      <c r="B11" s="38"/>
      <c r="C11" s="35"/>
      <c r="D11" s="17"/>
      <c r="E11" s="20"/>
      <c r="F11" s="23"/>
      <c r="G11" s="26">
        <f t="shared" si="0"/>
        <v>0</v>
      </c>
      <c r="H11" s="32"/>
      <c r="I11" s="29">
        <f t="shared" si="1"/>
        <v>0</v>
      </c>
      <c r="M11" s="47"/>
      <c r="N11" s="8">
        <f t="shared" si="2"/>
        <v>0</v>
      </c>
      <c r="O11" s="8">
        <f t="shared" si="3"/>
        <v>0</v>
      </c>
      <c r="P11" s="9">
        <f t="shared" si="4"/>
        <v>0</v>
      </c>
      <c r="Q11" s="9">
        <f t="shared" si="5"/>
        <v>0</v>
      </c>
    </row>
    <row r="12" spans="2:17" ht="18" customHeight="1">
      <c r="B12" s="38"/>
      <c r="C12" s="35"/>
      <c r="D12" s="17"/>
      <c r="E12" s="20"/>
      <c r="F12" s="23"/>
      <c r="G12" s="26">
        <f t="shared" si="0"/>
        <v>0</v>
      </c>
      <c r="H12" s="32"/>
      <c r="I12" s="29">
        <f t="shared" si="1"/>
        <v>0</v>
      </c>
      <c r="M12" s="47"/>
      <c r="N12" s="8">
        <f t="shared" si="2"/>
        <v>0</v>
      </c>
      <c r="O12" s="8">
        <f t="shared" si="3"/>
        <v>0</v>
      </c>
      <c r="P12" s="9">
        <f t="shared" si="4"/>
        <v>0</v>
      </c>
      <c r="Q12" s="9">
        <f t="shared" si="5"/>
        <v>0</v>
      </c>
    </row>
    <row r="13" spans="2:17" ht="18" customHeight="1">
      <c r="B13" s="38"/>
      <c r="C13" s="35"/>
      <c r="D13" s="17"/>
      <c r="E13" s="20"/>
      <c r="F13" s="23"/>
      <c r="G13" s="26">
        <f t="shared" si="0"/>
        <v>0</v>
      </c>
      <c r="H13" s="32"/>
      <c r="I13" s="29">
        <f t="shared" si="1"/>
        <v>0</v>
      </c>
      <c r="M13" s="47"/>
      <c r="N13" s="8">
        <f t="shared" si="2"/>
        <v>0</v>
      </c>
      <c r="O13" s="8">
        <f t="shared" si="3"/>
        <v>0</v>
      </c>
      <c r="P13" s="9">
        <f t="shared" si="4"/>
        <v>0</v>
      </c>
      <c r="Q13" s="9">
        <f t="shared" si="5"/>
        <v>0</v>
      </c>
    </row>
    <row r="14" spans="2:17" ht="18" customHeight="1">
      <c r="B14" s="38"/>
      <c r="C14" s="35"/>
      <c r="D14" s="17"/>
      <c r="E14" s="20"/>
      <c r="F14" s="23"/>
      <c r="G14" s="26">
        <f t="shared" si="0"/>
        <v>0</v>
      </c>
      <c r="H14" s="32"/>
      <c r="I14" s="29">
        <f t="shared" si="1"/>
        <v>0</v>
      </c>
      <c r="M14" s="47"/>
      <c r="N14" s="8">
        <f t="shared" si="2"/>
        <v>0</v>
      </c>
      <c r="O14" s="8">
        <f t="shared" si="3"/>
        <v>0</v>
      </c>
      <c r="P14" s="9">
        <f t="shared" si="4"/>
        <v>0</v>
      </c>
      <c r="Q14" s="9">
        <f t="shared" si="5"/>
        <v>0</v>
      </c>
    </row>
    <row r="15" spans="2:17" ht="18" customHeight="1">
      <c r="B15" s="38"/>
      <c r="C15" s="35"/>
      <c r="D15" s="17"/>
      <c r="E15" s="20"/>
      <c r="F15" s="23"/>
      <c r="G15" s="26">
        <f t="shared" si="0"/>
        <v>0</v>
      </c>
      <c r="H15" s="32"/>
      <c r="I15" s="29">
        <f t="shared" si="1"/>
        <v>0</v>
      </c>
      <c r="M15" s="47"/>
      <c r="N15" s="8">
        <f t="shared" si="2"/>
        <v>0</v>
      </c>
      <c r="O15" s="8">
        <f t="shared" si="3"/>
        <v>0</v>
      </c>
      <c r="P15" s="9">
        <f t="shared" si="4"/>
        <v>0</v>
      </c>
      <c r="Q15" s="9">
        <f t="shared" si="5"/>
        <v>0</v>
      </c>
    </row>
    <row r="16" spans="2:17" ht="18" customHeight="1">
      <c r="B16" s="38"/>
      <c r="C16" s="35"/>
      <c r="D16" s="17"/>
      <c r="E16" s="20"/>
      <c r="F16" s="23"/>
      <c r="G16" s="26">
        <f t="shared" si="0"/>
        <v>0</v>
      </c>
      <c r="H16" s="32"/>
      <c r="I16" s="29">
        <f t="shared" si="1"/>
        <v>0</v>
      </c>
      <c r="M16" s="47"/>
      <c r="N16" s="8">
        <f t="shared" si="2"/>
        <v>0</v>
      </c>
      <c r="O16" s="8">
        <f t="shared" si="3"/>
        <v>0</v>
      </c>
      <c r="P16" s="9">
        <f t="shared" si="4"/>
        <v>0</v>
      </c>
      <c r="Q16" s="9">
        <f t="shared" si="5"/>
        <v>0</v>
      </c>
    </row>
    <row r="17" spans="2:17" ht="18" customHeight="1">
      <c r="B17" s="38"/>
      <c r="C17" s="35"/>
      <c r="D17" s="17"/>
      <c r="E17" s="20"/>
      <c r="F17" s="23"/>
      <c r="G17" s="26">
        <f t="shared" si="0"/>
        <v>0</v>
      </c>
      <c r="H17" s="32"/>
      <c r="I17" s="29">
        <f t="shared" si="1"/>
        <v>0</v>
      </c>
      <c r="M17" s="47"/>
      <c r="N17" s="8">
        <f t="shared" si="2"/>
        <v>0</v>
      </c>
      <c r="O17" s="8">
        <f t="shared" si="3"/>
        <v>0</v>
      </c>
      <c r="P17" s="9">
        <f t="shared" si="4"/>
        <v>0</v>
      </c>
      <c r="Q17" s="9">
        <f t="shared" si="5"/>
        <v>0</v>
      </c>
    </row>
    <row r="18" spans="2:17" ht="18" customHeight="1">
      <c r="B18" s="38"/>
      <c r="C18" s="35"/>
      <c r="D18" s="17"/>
      <c r="E18" s="20"/>
      <c r="F18" s="23"/>
      <c r="G18" s="26">
        <f t="shared" si="0"/>
        <v>0</v>
      </c>
      <c r="H18" s="32"/>
      <c r="I18" s="29">
        <f t="shared" si="1"/>
        <v>0</v>
      </c>
      <c r="M18" s="47"/>
      <c r="N18" s="8">
        <f t="shared" si="2"/>
        <v>0</v>
      </c>
      <c r="O18" s="8">
        <f t="shared" si="3"/>
        <v>0</v>
      </c>
      <c r="P18" s="9">
        <f t="shared" si="4"/>
        <v>0</v>
      </c>
      <c r="Q18" s="9">
        <f t="shared" si="5"/>
        <v>0</v>
      </c>
    </row>
    <row r="19" spans="2:17" ht="18" customHeight="1">
      <c r="B19" s="38"/>
      <c r="C19" s="35"/>
      <c r="D19" s="17"/>
      <c r="E19" s="20"/>
      <c r="F19" s="23"/>
      <c r="G19" s="26">
        <f t="shared" si="0"/>
        <v>0</v>
      </c>
      <c r="H19" s="32"/>
      <c r="I19" s="29">
        <f t="shared" si="1"/>
        <v>0</v>
      </c>
      <c r="M19" s="47"/>
      <c r="N19" s="8">
        <f t="shared" si="2"/>
        <v>0</v>
      </c>
      <c r="O19" s="8">
        <f t="shared" si="3"/>
        <v>0</v>
      </c>
      <c r="P19" s="9">
        <f t="shared" si="4"/>
        <v>0</v>
      </c>
      <c r="Q19" s="9">
        <f t="shared" si="5"/>
        <v>0</v>
      </c>
    </row>
    <row r="20" spans="2:17" ht="18" customHeight="1">
      <c r="B20" s="38"/>
      <c r="C20" s="35"/>
      <c r="D20" s="17"/>
      <c r="E20" s="20"/>
      <c r="F20" s="23"/>
      <c r="G20" s="26">
        <f t="shared" si="0"/>
        <v>0</v>
      </c>
      <c r="H20" s="32"/>
      <c r="I20" s="29">
        <f t="shared" si="1"/>
        <v>0</v>
      </c>
      <c r="M20" s="47"/>
      <c r="N20" s="8">
        <f t="shared" si="2"/>
        <v>0</v>
      </c>
      <c r="O20" s="8">
        <f t="shared" si="3"/>
        <v>0</v>
      </c>
      <c r="P20" s="9">
        <f t="shared" si="4"/>
        <v>0</v>
      </c>
      <c r="Q20" s="9">
        <f t="shared" si="5"/>
        <v>0</v>
      </c>
    </row>
    <row r="21" spans="2:17" ht="18" customHeight="1">
      <c r="B21" s="38"/>
      <c r="C21" s="35"/>
      <c r="D21" s="17"/>
      <c r="E21" s="20"/>
      <c r="F21" s="23"/>
      <c r="G21" s="26">
        <f t="shared" si="0"/>
        <v>0</v>
      </c>
      <c r="H21" s="32"/>
      <c r="I21" s="29">
        <f t="shared" si="1"/>
        <v>0</v>
      </c>
      <c r="M21" s="47"/>
      <c r="N21" s="8">
        <f t="shared" si="2"/>
        <v>0</v>
      </c>
      <c r="O21" s="8">
        <f t="shared" si="3"/>
        <v>0</v>
      </c>
      <c r="P21" s="9">
        <f t="shared" si="4"/>
        <v>0</v>
      </c>
      <c r="Q21" s="9">
        <f t="shared" si="5"/>
        <v>0</v>
      </c>
    </row>
    <row r="22" spans="2:17" ht="18" customHeight="1">
      <c r="B22" s="38"/>
      <c r="C22" s="35"/>
      <c r="D22" s="17"/>
      <c r="E22" s="20"/>
      <c r="F22" s="23"/>
      <c r="G22" s="26">
        <f t="shared" si="0"/>
        <v>0</v>
      </c>
      <c r="H22" s="32"/>
      <c r="I22" s="29">
        <f t="shared" si="1"/>
        <v>0</v>
      </c>
      <c r="M22" s="47"/>
      <c r="N22" s="8">
        <f t="shared" si="2"/>
        <v>0</v>
      </c>
      <c r="O22" s="8">
        <f t="shared" si="3"/>
        <v>0</v>
      </c>
      <c r="P22" s="9">
        <f t="shared" si="4"/>
        <v>0</v>
      </c>
      <c r="Q22" s="9">
        <f t="shared" si="5"/>
        <v>0</v>
      </c>
    </row>
    <row r="23" spans="2:17" ht="18" customHeight="1">
      <c r="B23" s="38"/>
      <c r="C23" s="35"/>
      <c r="D23" s="17"/>
      <c r="E23" s="20"/>
      <c r="F23" s="23"/>
      <c r="G23" s="26">
        <f t="shared" si="0"/>
        <v>0</v>
      </c>
      <c r="H23" s="32"/>
      <c r="I23" s="29">
        <f t="shared" si="1"/>
        <v>0</v>
      </c>
      <c r="M23" s="47"/>
      <c r="N23" s="8">
        <f t="shared" si="2"/>
        <v>0</v>
      </c>
      <c r="O23" s="8">
        <f t="shared" si="3"/>
        <v>0</v>
      </c>
      <c r="P23" s="9">
        <f t="shared" si="4"/>
        <v>0</v>
      </c>
      <c r="Q23" s="9">
        <f t="shared" si="5"/>
        <v>0</v>
      </c>
    </row>
    <row r="24" spans="2:17" ht="18" customHeight="1">
      <c r="B24" s="38"/>
      <c r="C24" s="35"/>
      <c r="D24" s="17"/>
      <c r="E24" s="20"/>
      <c r="F24" s="23"/>
      <c r="G24" s="26">
        <f t="shared" si="0"/>
        <v>0</v>
      </c>
      <c r="H24" s="32"/>
      <c r="I24" s="29">
        <f t="shared" si="1"/>
        <v>0</v>
      </c>
      <c r="M24" s="47"/>
      <c r="N24" s="8">
        <f t="shared" si="2"/>
        <v>0</v>
      </c>
      <c r="O24" s="8">
        <f t="shared" si="3"/>
        <v>0</v>
      </c>
      <c r="P24" s="9">
        <f t="shared" si="4"/>
        <v>0</v>
      </c>
      <c r="Q24" s="9">
        <f t="shared" si="5"/>
        <v>0</v>
      </c>
    </row>
    <row r="25" spans="2:17" ht="18" customHeight="1">
      <c r="B25" s="38"/>
      <c r="C25" s="35"/>
      <c r="D25" s="17"/>
      <c r="E25" s="20"/>
      <c r="F25" s="23"/>
      <c r="G25" s="26">
        <f t="shared" si="0"/>
        <v>0</v>
      </c>
      <c r="H25" s="32"/>
      <c r="I25" s="29">
        <f t="shared" si="1"/>
        <v>0</v>
      </c>
      <c r="M25" s="47"/>
      <c r="N25" s="8">
        <f t="shared" si="2"/>
        <v>0</v>
      </c>
      <c r="O25" s="8">
        <f t="shared" si="3"/>
        <v>0</v>
      </c>
      <c r="P25" s="9">
        <f t="shared" si="4"/>
        <v>0</v>
      </c>
      <c r="Q25" s="9">
        <f t="shared" si="5"/>
        <v>0</v>
      </c>
    </row>
    <row r="26" spans="2:17" ht="18" customHeight="1">
      <c r="B26" s="38"/>
      <c r="C26" s="35"/>
      <c r="D26" s="17"/>
      <c r="E26" s="20"/>
      <c r="F26" s="23"/>
      <c r="G26" s="26">
        <f t="shared" si="0"/>
        <v>0</v>
      </c>
      <c r="H26" s="32"/>
      <c r="I26" s="29">
        <f t="shared" si="1"/>
        <v>0</v>
      </c>
      <c r="M26" s="47"/>
      <c r="N26" s="8">
        <f t="shared" si="2"/>
        <v>0</v>
      </c>
      <c r="O26" s="8">
        <f t="shared" si="3"/>
        <v>0</v>
      </c>
      <c r="P26" s="9">
        <f t="shared" si="4"/>
        <v>0</v>
      </c>
      <c r="Q26" s="9">
        <f t="shared" si="5"/>
        <v>0</v>
      </c>
    </row>
    <row r="27" spans="2:17" ht="18" customHeight="1">
      <c r="B27" s="38"/>
      <c r="C27" s="35"/>
      <c r="D27" s="17"/>
      <c r="E27" s="20"/>
      <c r="F27" s="23"/>
      <c r="G27" s="26">
        <f t="shared" si="0"/>
        <v>0</v>
      </c>
      <c r="H27" s="32"/>
      <c r="I27" s="29">
        <f t="shared" si="1"/>
        <v>0</v>
      </c>
      <c r="M27" s="47"/>
      <c r="N27" s="8">
        <f t="shared" si="2"/>
        <v>0</v>
      </c>
      <c r="O27" s="8">
        <f t="shared" si="3"/>
        <v>0</v>
      </c>
      <c r="P27" s="9">
        <f t="shared" si="4"/>
        <v>0</v>
      </c>
      <c r="Q27" s="9">
        <f t="shared" si="5"/>
        <v>0</v>
      </c>
    </row>
    <row r="28" spans="2:17" ht="18" customHeight="1">
      <c r="B28" s="38"/>
      <c r="C28" s="35"/>
      <c r="D28" s="17"/>
      <c r="E28" s="20"/>
      <c r="F28" s="23"/>
      <c r="G28" s="26">
        <f t="shared" si="0"/>
        <v>0</v>
      </c>
      <c r="H28" s="32"/>
      <c r="I28" s="29">
        <f t="shared" si="1"/>
        <v>0</v>
      </c>
      <c r="M28" s="47"/>
      <c r="N28" s="8">
        <f t="shared" si="2"/>
        <v>0</v>
      </c>
      <c r="O28" s="8">
        <f t="shared" si="3"/>
        <v>0</v>
      </c>
      <c r="P28" s="9">
        <f t="shared" si="4"/>
        <v>0</v>
      </c>
      <c r="Q28" s="9">
        <f t="shared" si="5"/>
        <v>0</v>
      </c>
    </row>
    <row r="29" spans="2:17" ht="18" customHeight="1">
      <c r="B29" s="38"/>
      <c r="C29" s="35"/>
      <c r="D29" s="17"/>
      <c r="E29" s="20"/>
      <c r="F29" s="23"/>
      <c r="G29" s="26">
        <f t="shared" si="0"/>
        <v>0</v>
      </c>
      <c r="H29" s="32"/>
      <c r="I29" s="29">
        <f t="shared" si="1"/>
        <v>0</v>
      </c>
      <c r="M29" s="47"/>
      <c r="N29" s="8">
        <f t="shared" si="2"/>
        <v>0</v>
      </c>
      <c r="O29" s="8">
        <f t="shared" si="3"/>
        <v>0</v>
      </c>
      <c r="P29" s="9">
        <f t="shared" si="4"/>
        <v>0</v>
      </c>
      <c r="Q29" s="9">
        <f t="shared" si="5"/>
        <v>0</v>
      </c>
    </row>
    <row r="30" spans="2:17" ht="18" customHeight="1">
      <c r="B30" s="38"/>
      <c r="C30" s="35"/>
      <c r="D30" s="17"/>
      <c r="E30" s="20"/>
      <c r="F30" s="23"/>
      <c r="G30" s="26">
        <f t="shared" si="0"/>
        <v>0</v>
      </c>
      <c r="H30" s="32"/>
      <c r="I30" s="29">
        <f t="shared" si="1"/>
        <v>0</v>
      </c>
      <c r="M30" s="47"/>
      <c r="N30" s="8">
        <f t="shared" si="2"/>
        <v>0</v>
      </c>
      <c r="O30" s="8">
        <f t="shared" si="3"/>
        <v>0</v>
      </c>
      <c r="P30" s="9">
        <f t="shared" si="4"/>
        <v>0</v>
      </c>
      <c r="Q30" s="9">
        <f t="shared" si="5"/>
        <v>0</v>
      </c>
    </row>
    <row r="31" spans="2:17" ht="18" customHeight="1">
      <c r="B31" s="38"/>
      <c r="C31" s="35"/>
      <c r="D31" s="17"/>
      <c r="E31" s="20"/>
      <c r="F31" s="23"/>
      <c r="G31" s="26">
        <f t="shared" si="0"/>
        <v>0</v>
      </c>
      <c r="H31" s="32"/>
      <c r="I31" s="29">
        <f t="shared" si="1"/>
        <v>0</v>
      </c>
      <c r="M31" s="47"/>
      <c r="N31" s="8">
        <f t="shared" si="2"/>
        <v>0</v>
      </c>
      <c r="O31" s="8">
        <f t="shared" si="3"/>
        <v>0</v>
      </c>
      <c r="P31" s="9">
        <f t="shared" si="4"/>
        <v>0</v>
      </c>
      <c r="Q31" s="9">
        <f t="shared" si="5"/>
        <v>0</v>
      </c>
    </row>
    <row r="32" spans="2:17" ht="18" customHeight="1">
      <c r="B32" s="38"/>
      <c r="C32" s="35"/>
      <c r="D32" s="17"/>
      <c r="E32" s="20"/>
      <c r="F32" s="23"/>
      <c r="G32" s="26">
        <f t="shared" si="0"/>
        <v>0</v>
      </c>
      <c r="H32" s="32"/>
      <c r="I32" s="29">
        <f t="shared" si="1"/>
        <v>0</v>
      </c>
      <c r="M32" s="47"/>
      <c r="N32" s="8">
        <f t="shared" si="2"/>
        <v>0</v>
      </c>
      <c r="O32" s="8">
        <f t="shared" si="3"/>
        <v>0</v>
      </c>
      <c r="P32" s="9">
        <f t="shared" si="4"/>
        <v>0</v>
      </c>
      <c r="Q32" s="9">
        <f t="shared" si="5"/>
        <v>0</v>
      </c>
    </row>
    <row r="33" spans="1:17" ht="18" customHeight="1">
      <c r="B33" s="38"/>
      <c r="C33" s="35"/>
      <c r="D33" s="17"/>
      <c r="E33" s="20"/>
      <c r="F33" s="23"/>
      <c r="G33" s="26">
        <f t="shared" si="0"/>
        <v>0</v>
      </c>
      <c r="H33" s="32"/>
      <c r="I33" s="29">
        <f t="shared" si="1"/>
        <v>0</v>
      </c>
      <c r="M33" s="47"/>
      <c r="N33" s="8">
        <f t="shared" si="2"/>
        <v>0</v>
      </c>
      <c r="O33" s="8">
        <f t="shared" si="3"/>
        <v>0</v>
      </c>
      <c r="P33" s="9">
        <f t="shared" si="4"/>
        <v>0</v>
      </c>
      <c r="Q33" s="9">
        <f t="shared" si="5"/>
        <v>0</v>
      </c>
    </row>
    <row r="34" spans="1:17" ht="18" customHeight="1">
      <c r="B34" s="38"/>
      <c r="C34" s="35"/>
      <c r="D34" s="17"/>
      <c r="E34" s="20"/>
      <c r="F34" s="23"/>
      <c r="G34" s="26">
        <f t="shared" si="0"/>
        <v>0</v>
      </c>
      <c r="H34" s="32"/>
      <c r="I34" s="29">
        <f t="shared" si="1"/>
        <v>0</v>
      </c>
      <c r="M34" s="47"/>
      <c r="N34" s="8">
        <f t="shared" si="2"/>
        <v>0</v>
      </c>
      <c r="O34" s="8">
        <f t="shared" si="3"/>
        <v>0</v>
      </c>
      <c r="P34" s="9">
        <f t="shared" si="4"/>
        <v>0</v>
      </c>
      <c r="Q34" s="9">
        <f t="shared" si="5"/>
        <v>0</v>
      </c>
    </row>
    <row r="35" spans="1:17" ht="18" customHeight="1">
      <c r="B35" s="38"/>
      <c r="C35" s="35"/>
      <c r="D35" s="17"/>
      <c r="E35" s="20"/>
      <c r="F35" s="23"/>
      <c r="G35" s="26">
        <f t="shared" si="0"/>
        <v>0</v>
      </c>
      <c r="H35" s="32"/>
      <c r="I35" s="29">
        <f t="shared" si="1"/>
        <v>0</v>
      </c>
      <c r="M35" s="47"/>
      <c r="N35" s="8">
        <f t="shared" si="2"/>
        <v>0</v>
      </c>
      <c r="O35" s="8">
        <f t="shared" si="3"/>
        <v>0</v>
      </c>
      <c r="P35" s="9">
        <f t="shared" si="4"/>
        <v>0</v>
      </c>
      <c r="Q35" s="9">
        <f t="shared" si="5"/>
        <v>0</v>
      </c>
    </row>
    <row r="36" spans="1:17" ht="18" customHeight="1">
      <c r="B36" s="38"/>
      <c r="C36" s="35"/>
      <c r="D36" s="17"/>
      <c r="E36" s="20"/>
      <c r="F36" s="23"/>
      <c r="G36" s="26">
        <f t="shared" si="0"/>
        <v>0</v>
      </c>
      <c r="H36" s="32"/>
      <c r="I36" s="29">
        <f t="shared" si="1"/>
        <v>0</v>
      </c>
      <c r="M36" s="47"/>
      <c r="N36" s="8">
        <f t="shared" si="2"/>
        <v>0</v>
      </c>
      <c r="O36" s="8">
        <f t="shared" si="3"/>
        <v>0</v>
      </c>
      <c r="P36" s="9">
        <f t="shared" si="4"/>
        <v>0</v>
      </c>
      <c r="Q36" s="9">
        <f t="shared" si="5"/>
        <v>0</v>
      </c>
    </row>
    <row r="37" spans="1:17" ht="18" customHeight="1">
      <c r="B37" s="38"/>
      <c r="C37" s="35"/>
      <c r="D37" s="17"/>
      <c r="E37" s="20"/>
      <c r="F37" s="23"/>
      <c r="G37" s="26">
        <f t="shared" si="0"/>
        <v>0</v>
      </c>
      <c r="H37" s="32"/>
      <c r="I37" s="29">
        <f t="shared" si="1"/>
        <v>0</v>
      </c>
      <c r="M37" s="47"/>
      <c r="N37" s="8">
        <f t="shared" si="2"/>
        <v>0</v>
      </c>
      <c r="O37" s="8">
        <f t="shared" si="3"/>
        <v>0</v>
      </c>
      <c r="P37" s="9">
        <f t="shared" si="4"/>
        <v>0</v>
      </c>
      <c r="Q37" s="9">
        <f t="shared" si="5"/>
        <v>0</v>
      </c>
    </row>
    <row r="38" spans="1:17" ht="18" customHeight="1">
      <c r="B38" s="38"/>
      <c r="C38" s="35"/>
      <c r="D38" s="17"/>
      <c r="E38" s="20"/>
      <c r="F38" s="23"/>
      <c r="G38" s="26">
        <f t="shared" si="0"/>
        <v>0</v>
      </c>
      <c r="H38" s="32"/>
      <c r="I38" s="29">
        <f t="shared" si="1"/>
        <v>0</v>
      </c>
      <c r="M38" s="47"/>
      <c r="N38" s="8">
        <f t="shared" si="2"/>
        <v>0</v>
      </c>
      <c r="O38" s="8">
        <f t="shared" si="3"/>
        <v>0</v>
      </c>
      <c r="P38" s="9">
        <f t="shared" si="4"/>
        <v>0</v>
      </c>
      <c r="Q38" s="9">
        <f t="shared" si="5"/>
        <v>0</v>
      </c>
    </row>
    <row r="39" spans="1:17" ht="18" customHeight="1">
      <c r="B39" s="38"/>
      <c r="C39" s="35"/>
      <c r="D39" s="17"/>
      <c r="E39" s="20"/>
      <c r="F39" s="23"/>
      <c r="G39" s="26">
        <f t="shared" si="0"/>
        <v>0</v>
      </c>
      <c r="H39" s="32"/>
      <c r="I39" s="29">
        <f t="shared" si="1"/>
        <v>0</v>
      </c>
      <c r="M39" s="47"/>
      <c r="N39" s="8">
        <f t="shared" si="2"/>
        <v>0</v>
      </c>
      <c r="O39" s="8">
        <f t="shared" si="3"/>
        <v>0</v>
      </c>
      <c r="P39" s="9">
        <f t="shared" si="4"/>
        <v>0</v>
      </c>
      <c r="Q39" s="9">
        <f t="shared" si="5"/>
        <v>0</v>
      </c>
    </row>
    <row r="40" spans="1:17" ht="18" customHeight="1">
      <c r="B40" s="38"/>
      <c r="C40" s="35"/>
      <c r="D40" s="17"/>
      <c r="E40" s="20"/>
      <c r="F40" s="23"/>
      <c r="G40" s="26">
        <f t="shared" si="0"/>
        <v>0</v>
      </c>
      <c r="H40" s="32"/>
      <c r="I40" s="29">
        <f t="shared" si="1"/>
        <v>0</v>
      </c>
      <c r="M40" s="47"/>
      <c r="N40" s="8">
        <f t="shared" si="2"/>
        <v>0</v>
      </c>
      <c r="O40" s="8">
        <f t="shared" si="3"/>
        <v>0</v>
      </c>
      <c r="P40" s="9">
        <f t="shared" si="4"/>
        <v>0</v>
      </c>
      <c r="Q40" s="9">
        <f t="shared" si="5"/>
        <v>0</v>
      </c>
    </row>
    <row r="41" spans="1:17" ht="18" customHeight="1">
      <c r="B41" s="38"/>
      <c r="C41" s="35"/>
      <c r="D41" s="17"/>
      <c r="E41" s="20"/>
      <c r="F41" s="23"/>
      <c r="G41" s="26">
        <f t="shared" si="0"/>
        <v>0</v>
      </c>
      <c r="H41" s="32"/>
      <c r="I41" s="29">
        <f t="shared" si="1"/>
        <v>0</v>
      </c>
      <c r="M41" s="47"/>
      <c r="N41" s="8">
        <f t="shared" si="2"/>
        <v>0</v>
      </c>
      <c r="O41" s="8">
        <f t="shared" si="3"/>
        <v>0</v>
      </c>
      <c r="P41" s="9">
        <f t="shared" si="4"/>
        <v>0</v>
      </c>
      <c r="Q41" s="9">
        <f t="shared" si="5"/>
        <v>0</v>
      </c>
    </row>
    <row r="42" spans="1:17" ht="18" customHeight="1">
      <c r="B42" s="38"/>
      <c r="C42" s="35"/>
      <c r="D42" s="17"/>
      <c r="E42" s="20"/>
      <c r="F42" s="23"/>
      <c r="G42" s="26">
        <f t="shared" si="0"/>
        <v>0</v>
      </c>
      <c r="H42" s="32"/>
      <c r="I42" s="29">
        <f t="shared" si="1"/>
        <v>0</v>
      </c>
      <c r="M42" s="47"/>
      <c r="N42" s="8">
        <f t="shared" si="2"/>
        <v>0</v>
      </c>
      <c r="O42" s="8">
        <f t="shared" si="3"/>
        <v>0</v>
      </c>
      <c r="P42" s="9">
        <f t="shared" si="4"/>
        <v>0</v>
      </c>
      <c r="Q42" s="9">
        <f t="shared" si="5"/>
        <v>0</v>
      </c>
    </row>
    <row r="43" spans="1:17" ht="18" customHeight="1" thickBot="1">
      <c r="B43" s="39"/>
      <c r="C43" s="36"/>
      <c r="D43" s="18"/>
      <c r="E43" s="21"/>
      <c r="F43" s="24"/>
      <c r="G43" s="27">
        <f t="shared" si="0"/>
        <v>0</v>
      </c>
      <c r="H43" s="33"/>
      <c r="I43" s="30">
        <f t="shared" si="1"/>
        <v>0</v>
      </c>
      <c r="M43" s="47"/>
      <c r="N43" s="8">
        <f t="shared" si="2"/>
        <v>0</v>
      </c>
      <c r="O43" s="8">
        <f t="shared" si="3"/>
        <v>0</v>
      </c>
      <c r="P43" s="53">
        <f t="shared" si="4"/>
        <v>0</v>
      </c>
      <c r="Q43" s="53">
        <f t="shared" si="5"/>
        <v>0</v>
      </c>
    </row>
    <row r="44" spans="1:17" ht="18" customHeight="1" thickBot="1">
      <c r="H44" s="3" t="s">
        <v>8</v>
      </c>
      <c r="I44" s="13">
        <f>SUM(I6:I43)</f>
        <v>0</v>
      </c>
      <c r="O44" s="51" t="s">
        <v>8</v>
      </c>
      <c r="P44" s="55">
        <f>SUM(P6:P43)</f>
        <v>0</v>
      </c>
      <c r="Q44" s="54">
        <f>SUM(Q6:Q43)</f>
        <v>0</v>
      </c>
    </row>
    <row r="45" spans="1:17" ht="18" customHeight="1">
      <c r="G45" s="85"/>
      <c r="H45" s="85"/>
      <c r="I45" s="12"/>
      <c r="J45" s="1"/>
      <c r="P45" s="52"/>
    </row>
    <row r="46" spans="1:17" ht="18" customHeight="1">
      <c r="A46" s="4"/>
      <c r="B46" s="4" t="s">
        <v>9</v>
      </c>
      <c r="C46" s="5">
        <f ca="1">TODAY()</f>
        <v>42690</v>
      </c>
      <c r="I46" s="6"/>
    </row>
    <row r="48" spans="1:17" ht="18" customHeight="1">
      <c r="B48" s="80">
        <f>B2</f>
        <v>0</v>
      </c>
      <c r="C48" s="80"/>
      <c r="G48" s="72">
        <f>G2</f>
        <v>0</v>
      </c>
      <c r="H48" s="72"/>
      <c r="I48" s="72"/>
      <c r="J48" s="10"/>
    </row>
    <row r="49" spans="1:17" ht="18" customHeight="1" thickBot="1">
      <c r="I49" s="6"/>
    </row>
    <row r="50" spans="1:17" ht="18" customHeight="1">
      <c r="A50" s="2"/>
      <c r="B50" s="81" t="s">
        <v>0</v>
      </c>
      <c r="C50" s="61" t="s">
        <v>5</v>
      </c>
      <c r="D50" s="83" t="s">
        <v>1</v>
      </c>
      <c r="E50" s="61" t="s">
        <v>2</v>
      </c>
      <c r="F50" s="66" t="s">
        <v>3</v>
      </c>
      <c r="G50" s="61" t="s">
        <v>4</v>
      </c>
      <c r="H50" s="76" t="s">
        <v>6</v>
      </c>
      <c r="I50" s="78" t="s">
        <v>7</v>
      </c>
      <c r="J50" s="2"/>
      <c r="M50" s="66" t="s">
        <v>17</v>
      </c>
      <c r="N50" s="61" t="s">
        <v>18</v>
      </c>
      <c r="O50" s="59" t="s">
        <v>19</v>
      </c>
      <c r="P50" s="61" t="s">
        <v>21</v>
      </c>
      <c r="Q50" s="63" t="s">
        <v>22</v>
      </c>
    </row>
    <row r="51" spans="1:17" ht="18" customHeight="1" thickBot="1">
      <c r="A51" s="2"/>
      <c r="B51" s="82"/>
      <c r="C51" s="62"/>
      <c r="D51" s="84"/>
      <c r="E51" s="62"/>
      <c r="F51" s="67"/>
      <c r="G51" s="62"/>
      <c r="H51" s="77"/>
      <c r="I51" s="79"/>
      <c r="J51" s="2"/>
      <c r="M51" s="67"/>
      <c r="N51" s="62"/>
      <c r="O51" s="60"/>
      <c r="P51" s="62"/>
      <c r="Q51" s="64"/>
    </row>
    <row r="52" spans="1:17" ht="18" customHeight="1">
      <c r="B52" s="40"/>
      <c r="C52" s="43"/>
      <c r="D52" s="16"/>
      <c r="E52" s="19"/>
      <c r="F52" s="22"/>
      <c r="G52" s="25">
        <f>D52+E52-F52</f>
        <v>0</v>
      </c>
      <c r="H52" s="31"/>
      <c r="I52" s="28">
        <f>G52*H52</f>
        <v>0</v>
      </c>
      <c r="M52" s="48"/>
      <c r="N52" s="49">
        <f>H52</f>
        <v>0</v>
      </c>
      <c r="O52" s="49">
        <f>G52*H52</f>
        <v>0</v>
      </c>
      <c r="P52" s="50">
        <f>(N52-M52)*G52</f>
        <v>0</v>
      </c>
      <c r="Q52" s="50">
        <f>P52*0.8</f>
        <v>0</v>
      </c>
    </row>
    <row r="53" spans="1:17" ht="18" customHeight="1">
      <c r="B53" s="41"/>
      <c r="C53" s="44"/>
      <c r="D53" s="17"/>
      <c r="E53" s="20"/>
      <c r="F53" s="23"/>
      <c r="G53" s="26">
        <f t="shared" ref="G53:G80" si="6">D53+E53-F53</f>
        <v>0</v>
      </c>
      <c r="H53" s="32"/>
      <c r="I53" s="29">
        <f t="shared" ref="I53:I80" si="7">G53*H53</f>
        <v>0</v>
      </c>
      <c r="M53" s="47"/>
      <c r="N53" s="8">
        <f t="shared" ref="N53:N80" si="8">H53</f>
        <v>0</v>
      </c>
      <c r="O53" s="8">
        <f t="shared" ref="O53:O80" si="9">G53*H53</f>
        <v>0</v>
      </c>
      <c r="P53" s="9">
        <f t="shared" ref="P53:P80" si="10">(N53-M53)*G53</f>
        <v>0</v>
      </c>
      <c r="Q53" s="9">
        <f t="shared" ref="Q53:Q80" si="11">P53*0.8</f>
        <v>0</v>
      </c>
    </row>
    <row r="54" spans="1:17" ht="18" customHeight="1">
      <c r="B54" s="41"/>
      <c r="C54" s="44"/>
      <c r="D54" s="17"/>
      <c r="E54" s="20"/>
      <c r="F54" s="23"/>
      <c r="G54" s="26">
        <f t="shared" si="6"/>
        <v>0</v>
      </c>
      <c r="H54" s="32"/>
      <c r="I54" s="29">
        <f t="shared" si="7"/>
        <v>0</v>
      </c>
      <c r="M54" s="47"/>
      <c r="N54" s="8">
        <f t="shared" si="8"/>
        <v>0</v>
      </c>
      <c r="O54" s="8">
        <f t="shared" si="9"/>
        <v>0</v>
      </c>
      <c r="P54" s="9">
        <f t="shared" si="10"/>
        <v>0</v>
      </c>
      <c r="Q54" s="9">
        <f t="shared" si="11"/>
        <v>0</v>
      </c>
    </row>
    <row r="55" spans="1:17" ht="18" customHeight="1">
      <c r="B55" s="41"/>
      <c r="C55" s="44"/>
      <c r="D55" s="17"/>
      <c r="E55" s="20"/>
      <c r="F55" s="23"/>
      <c r="G55" s="26">
        <f t="shared" si="6"/>
        <v>0</v>
      </c>
      <c r="H55" s="32"/>
      <c r="I55" s="29">
        <f t="shared" si="7"/>
        <v>0</v>
      </c>
      <c r="M55" s="47"/>
      <c r="N55" s="8">
        <f t="shared" si="8"/>
        <v>0</v>
      </c>
      <c r="O55" s="8">
        <f t="shared" si="9"/>
        <v>0</v>
      </c>
      <c r="P55" s="9">
        <f t="shared" si="10"/>
        <v>0</v>
      </c>
      <c r="Q55" s="9">
        <f t="shared" si="11"/>
        <v>0</v>
      </c>
    </row>
    <row r="56" spans="1:17" ht="18" customHeight="1">
      <c r="B56" s="41"/>
      <c r="C56" s="44"/>
      <c r="D56" s="17"/>
      <c r="E56" s="20"/>
      <c r="F56" s="23"/>
      <c r="G56" s="26">
        <f t="shared" si="6"/>
        <v>0</v>
      </c>
      <c r="H56" s="32"/>
      <c r="I56" s="29">
        <f t="shared" si="7"/>
        <v>0</v>
      </c>
      <c r="M56" s="47"/>
      <c r="N56" s="8">
        <f t="shared" si="8"/>
        <v>0</v>
      </c>
      <c r="O56" s="8">
        <f t="shared" si="9"/>
        <v>0</v>
      </c>
      <c r="P56" s="9">
        <f t="shared" si="10"/>
        <v>0</v>
      </c>
      <c r="Q56" s="9">
        <f t="shared" si="11"/>
        <v>0</v>
      </c>
    </row>
    <row r="57" spans="1:17" ht="18" customHeight="1">
      <c r="B57" s="41"/>
      <c r="C57" s="44"/>
      <c r="D57" s="17"/>
      <c r="E57" s="20"/>
      <c r="F57" s="23"/>
      <c r="G57" s="26">
        <f t="shared" si="6"/>
        <v>0</v>
      </c>
      <c r="H57" s="32"/>
      <c r="I57" s="29">
        <f t="shared" si="7"/>
        <v>0</v>
      </c>
      <c r="M57" s="47"/>
      <c r="N57" s="8">
        <f t="shared" si="8"/>
        <v>0</v>
      </c>
      <c r="O57" s="8">
        <f t="shared" si="9"/>
        <v>0</v>
      </c>
      <c r="P57" s="9">
        <f t="shared" si="10"/>
        <v>0</v>
      </c>
      <c r="Q57" s="9">
        <f t="shared" si="11"/>
        <v>0</v>
      </c>
    </row>
    <row r="58" spans="1:17" ht="18" customHeight="1">
      <c r="B58" s="41"/>
      <c r="C58" s="44"/>
      <c r="D58" s="17"/>
      <c r="E58" s="20"/>
      <c r="F58" s="23"/>
      <c r="G58" s="26">
        <f t="shared" si="6"/>
        <v>0</v>
      </c>
      <c r="H58" s="32"/>
      <c r="I58" s="29">
        <f t="shared" si="7"/>
        <v>0</v>
      </c>
      <c r="M58" s="47"/>
      <c r="N58" s="8">
        <f t="shared" si="8"/>
        <v>0</v>
      </c>
      <c r="O58" s="8">
        <f t="shared" si="9"/>
        <v>0</v>
      </c>
      <c r="P58" s="9">
        <f t="shared" si="10"/>
        <v>0</v>
      </c>
      <c r="Q58" s="9">
        <f t="shared" si="11"/>
        <v>0</v>
      </c>
    </row>
    <row r="59" spans="1:17" ht="18" customHeight="1">
      <c r="B59" s="41"/>
      <c r="C59" s="44"/>
      <c r="D59" s="17"/>
      <c r="E59" s="20"/>
      <c r="F59" s="23"/>
      <c r="G59" s="26">
        <f t="shared" si="6"/>
        <v>0</v>
      </c>
      <c r="H59" s="32"/>
      <c r="I59" s="29">
        <f t="shared" si="7"/>
        <v>0</v>
      </c>
      <c r="M59" s="47"/>
      <c r="N59" s="8">
        <f t="shared" si="8"/>
        <v>0</v>
      </c>
      <c r="O59" s="8">
        <f t="shared" si="9"/>
        <v>0</v>
      </c>
      <c r="P59" s="9">
        <f t="shared" si="10"/>
        <v>0</v>
      </c>
      <c r="Q59" s="9">
        <f t="shared" si="11"/>
        <v>0</v>
      </c>
    </row>
    <row r="60" spans="1:17" ht="18" customHeight="1">
      <c r="B60" s="41"/>
      <c r="C60" s="44"/>
      <c r="D60" s="17"/>
      <c r="E60" s="20"/>
      <c r="F60" s="23"/>
      <c r="G60" s="26">
        <f t="shared" si="6"/>
        <v>0</v>
      </c>
      <c r="H60" s="32"/>
      <c r="I60" s="29">
        <f t="shared" si="7"/>
        <v>0</v>
      </c>
      <c r="M60" s="47"/>
      <c r="N60" s="8">
        <f t="shared" si="8"/>
        <v>0</v>
      </c>
      <c r="O60" s="8">
        <f t="shared" si="9"/>
        <v>0</v>
      </c>
      <c r="P60" s="9">
        <f t="shared" si="10"/>
        <v>0</v>
      </c>
      <c r="Q60" s="9">
        <f t="shared" si="11"/>
        <v>0</v>
      </c>
    </row>
    <row r="61" spans="1:17" ht="18" customHeight="1">
      <c r="B61" s="41"/>
      <c r="C61" s="44"/>
      <c r="D61" s="17"/>
      <c r="E61" s="20"/>
      <c r="F61" s="23"/>
      <c r="G61" s="26">
        <f t="shared" si="6"/>
        <v>0</v>
      </c>
      <c r="H61" s="32"/>
      <c r="I61" s="29">
        <f t="shared" si="7"/>
        <v>0</v>
      </c>
      <c r="M61" s="47"/>
      <c r="N61" s="8">
        <f t="shared" si="8"/>
        <v>0</v>
      </c>
      <c r="O61" s="8">
        <f t="shared" si="9"/>
        <v>0</v>
      </c>
      <c r="P61" s="9">
        <f t="shared" si="10"/>
        <v>0</v>
      </c>
      <c r="Q61" s="9">
        <f t="shared" si="11"/>
        <v>0</v>
      </c>
    </row>
    <row r="62" spans="1:17" ht="18" customHeight="1">
      <c r="B62" s="41"/>
      <c r="C62" s="44"/>
      <c r="D62" s="17"/>
      <c r="E62" s="20"/>
      <c r="F62" s="23"/>
      <c r="G62" s="26">
        <f t="shared" si="6"/>
        <v>0</v>
      </c>
      <c r="H62" s="32"/>
      <c r="I62" s="29">
        <f t="shared" si="7"/>
        <v>0</v>
      </c>
      <c r="M62" s="47"/>
      <c r="N62" s="8">
        <f t="shared" si="8"/>
        <v>0</v>
      </c>
      <c r="O62" s="8">
        <f t="shared" si="9"/>
        <v>0</v>
      </c>
      <c r="P62" s="9">
        <f t="shared" si="10"/>
        <v>0</v>
      </c>
      <c r="Q62" s="9">
        <f t="shared" si="11"/>
        <v>0</v>
      </c>
    </row>
    <row r="63" spans="1:17" ht="18" customHeight="1">
      <c r="B63" s="41"/>
      <c r="C63" s="44"/>
      <c r="D63" s="17"/>
      <c r="E63" s="20"/>
      <c r="F63" s="23"/>
      <c r="G63" s="26">
        <f t="shared" si="6"/>
        <v>0</v>
      </c>
      <c r="H63" s="32"/>
      <c r="I63" s="29">
        <f t="shared" si="7"/>
        <v>0</v>
      </c>
      <c r="M63" s="47"/>
      <c r="N63" s="8">
        <f t="shared" si="8"/>
        <v>0</v>
      </c>
      <c r="O63" s="8">
        <f t="shared" si="9"/>
        <v>0</v>
      </c>
      <c r="P63" s="9">
        <f t="shared" si="10"/>
        <v>0</v>
      </c>
      <c r="Q63" s="9">
        <f t="shared" si="11"/>
        <v>0</v>
      </c>
    </row>
    <row r="64" spans="1:17" ht="18" customHeight="1">
      <c r="B64" s="41"/>
      <c r="C64" s="44"/>
      <c r="D64" s="17"/>
      <c r="E64" s="20"/>
      <c r="F64" s="23"/>
      <c r="G64" s="26">
        <f t="shared" si="6"/>
        <v>0</v>
      </c>
      <c r="H64" s="32"/>
      <c r="I64" s="29">
        <f t="shared" si="7"/>
        <v>0</v>
      </c>
      <c r="M64" s="47"/>
      <c r="N64" s="8">
        <f t="shared" si="8"/>
        <v>0</v>
      </c>
      <c r="O64" s="8">
        <f t="shared" si="9"/>
        <v>0</v>
      </c>
      <c r="P64" s="9">
        <f t="shared" si="10"/>
        <v>0</v>
      </c>
      <c r="Q64" s="9">
        <f t="shared" si="11"/>
        <v>0</v>
      </c>
    </row>
    <row r="65" spans="2:17" ht="18" customHeight="1">
      <c r="B65" s="41"/>
      <c r="C65" s="44"/>
      <c r="D65" s="17"/>
      <c r="E65" s="20"/>
      <c r="F65" s="23"/>
      <c r="G65" s="26">
        <f t="shared" si="6"/>
        <v>0</v>
      </c>
      <c r="H65" s="32"/>
      <c r="I65" s="29">
        <f t="shared" si="7"/>
        <v>0</v>
      </c>
      <c r="M65" s="47"/>
      <c r="N65" s="8">
        <f t="shared" si="8"/>
        <v>0</v>
      </c>
      <c r="O65" s="8">
        <f t="shared" si="9"/>
        <v>0</v>
      </c>
      <c r="P65" s="9">
        <f t="shared" si="10"/>
        <v>0</v>
      </c>
      <c r="Q65" s="9">
        <f t="shared" si="11"/>
        <v>0</v>
      </c>
    </row>
    <row r="66" spans="2:17" ht="18" customHeight="1">
      <c r="B66" s="41"/>
      <c r="C66" s="44"/>
      <c r="D66" s="17"/>
      <c r="E66" s="20"/>
      <c r="F66" s="23"/>
      <c r="G66" s="26">
        <f t="shared" si="6"/>
        <v>0</v>
      </c>
      <c r="H66" s="32"/>
      <c r="I66" s="29">
        <f t="shared" si="7"/>
        <v>0</v>
      </c>
      <c r="M66" s="47"/>
      <c r="N66" s="8">
        <f t="shared" si="8"/>
        <v>0</v>
      </c>
      <c r="O66" s="8">
        <f t="shared" si="9"/>
        <v>0</v>
      </c>
      <c r="P66" s="9">
        <f t="shared" si="10"/>
        <v>0</v>
      </c>
      <c r="Q66" s="9">
        <f t="shared" si="11"/>
        <v>0</v>
      </c>
    </row>
    <row r="67" spans="2:17" ht="18" customHeight="1">
      <c r="B67" s="41"/>
      <c r="C67" s="44"/>
      <c r="D67" s="17"/>
      <c r="E67" s="20"/>
      <c r="F67" s="23"/>
      <c r="G67" s="26">
        <f t="shared" si="6"/>
        <v>0</v>
      </c>
      <c r="H67" s="32"/>
      <c r="I67" s="29">
        <f t="shared" si="7"/>
        <v>0</v>
      </c>
      <c r="M67" s="47"/>
      <c r="N67" s="8">
        <f t="shared" si="8"/>
        <v>0</v>
      </c>
      <c r="O67" s="8">
        <f t="shared" si="9"/>
        <v>0</v>
      </c>
      <c r="P67" s="9">
        <f t="shared" si="10"/>
        <v>0</v>
      </c>
      <c r="Q67" s="9">
        <f t="shared" si="11"/>
        <v>0</v>
      </c>
    </row>
    <row r="68" spans="2:17" ht="18" customHeight="1">
      <c r="B68" s="41"/>
      <c r="C68" s="44"/>
      <c r="D68" s="17"/>
      <c r="E68" s="20"/>
      <c r="F68" s="23"/>
      <c r="G68" s="26">
        <f t="shared" si="6"/>
        <v>0</v>
      </c>
      <c r="H68" s="32"/>
      <c r="I68" s="29">
        <f t="shared" si="7"/>
        <v>0</v>
      </c>
      <c r="M68" s="47"/>
      <c r="N68" s="8">
        <f t="shared" si="8"/>
        <v>0</v>
      </c>
      <c r="O68" s="8">
        <f t="shared" si="9"/>
        <v>0</v>
      </c>
      <c r="P68" s="9">
        <f t="shared" si="10"/>
        <v>0</v>
      </c>
      <c r="Q68" s="9">
        <f t="shared" si="11"/>
        <v>0</v>
      </c>
    </row>
    <row r="69" spans="2:17" ht="18" customHeight="1">
      <c r="B69" s="41"/>
      <c r="C69" s="44"/>
      <c r="D69" s="17"/>
      <c r="E69" s="20"/>
      <c r="F69" s="23"/>
      <c r="G69" s="26">
        <f t="shared" si="6"/>
        <v>0</v>
      </c>
      <c r="H69" s="32"/>
      <c r="I69" s="29">
        <f t="shared" si="7"/>
        <v>0</v>
      </c>
      <c r="M69" s="47"/>
      <c r="N69" s="8">
        <f t="shared" si="8"/>
        <v>0</v>
      </c>
      <c r="O69" s="8">
        <f t="shared" si="9"/>
        <v>0</v>
      </c>
      <c r="P69" s="9">
        <f t="shared" si="10"/>
        <v>0</v>
      </c>
      <c r="Q69" s="9">
        <f t="shared" si="11"/>
        <v>0</v>
      </c>
    </row>
    <row r="70" spans="2:17" ht="18" customHeight="1">
      <c r="B70" s="41"/>
      <c r="C70" s="44"/>
      <c r="D70" s="17"/>
      <c r="E70" s="20"/>
      <c r="F70" s="23"/>
      <c r="G70" s="26">
        <f t="shared" si="6"/>
        <v>0</v>
      </c>
      <c r="H70" s="32"/>
      <c r="I70" s="29">
        <f t="shared" si="7"/>
        <v>0</v>
      </c>
      <c r="M70" s="47"/>
      <c r="N70" s="8">
        <f t="shared" si="8"/>
        <v>0</v>
      </c>
      <c r="O70" s="8">
        <f t="shared" si="9"/>
        <v>0</v>
      </c>
      <c r="P70" s="9">
        <f t="shared" si="10"/>
        <v>0</v>
      </c>
      <c r="Q70" s="9">
        <f t="shared" si="11"/>
        <v>0</v>
      </c>
    </row>
    <row r="71" spans="2:17" ht="18" customHeight="1">
      <c r="B71" s="41"/>
      <c r="C71" s="44"/>
      <c r="D71" s="17"/>
      <c r="E71" s="20"/>
      <c r="F71" s="23"/>
      <c r="G71" s="26">
        <f t="shared" si="6"/>
        <v>0</v>
      </c>
      <c r="H71" s="32"/>
      <c r="I71" s="29">
        <f t="shared" si="7"/>
        <v>0</v>
      </c>
      <c r="M71" s="47"/>
      <c r="N71" s="8">
        <f t="shared" si="8"/>
        <v>0</v>
      </c>
      <c r="O71" s="8">
        <f t="shared" si="9"/>
        <v>0</v>
      </c>
      <c r="P71" s="9">
        <f t="shared" si="10"/>
        <v>0</v>
      </c>
      <c r="Q71" s="9">
        <f t="shared" si="11"/>
        <v>0</v>
      </c>
    </row>
    <row r="72" spans="2:17" ht="18" customHeight="1">
      <c r="B72" s="41"/>
      <c r="C72" s="44"/>
      <c r="D72" s="17"/>
      <c r="E72" s="20"/>
      <c r="F72" s="23"/>
      <c r="G72" s="26">
        <f t="shared" si="6"/>
        <v>0</v>
      </c>
      <c r="H72" s="32"/>
      <c r="I72" s="29">
        <f t="shared" si="7"/>
        <v>0</v>
      </c>
      <c r="M72" s="47"/>
      <c r="N72" s="8">
        <f t="shared" si="8"/>
        <v>0</v>
      </c>
      <c r="O72" s="8">
        <f t="shared" si="9"/>
        <v>0</v>
      </c>
      <c r="P72" s="9">
        <f t="shared" si="10"/>
        <v>0</v>
      </c>
      <c r="Q72" s="9">
        <f t="shared" si="11"/>
        <v>0</v>
      </c>
    </row>
    <row r="73" spans="2:17" ht="18" customHeight="1">
      <c r="B73" s="41"/>
      <c r="C73" s="44"/>
      <c r="D73" s="17"/>
      <c r="E73" s="20"/>
      <c r="F73" s="23"/>
      <c r="G73" s="26">
        <f t="shared" si="6"/>
        <v>0</v>
      </c>
      <c r="H73" s="32"/>
      <c r="I73" s="29">
        <f t="shared" si="7"/>
        <v>0</v>
      </c>
      <c r="M73" s="47"/>
      <c r="N73" s="8">
        <f t="shared" si="8"/>
        <v>0</v>
      </c>
      <c r="O73" s="8">
        <f t="shared" si="9"/>
        <v>0</v>
      </c>
      <c r="P73" s="9">
        <f t="shared" si="10"/>
        <v>0</v>
      </c>
      <c r="Q73" s="9">
        <f t="shared" si="11"/>
        <v>0</v>
      </c>
    </row>
    <row r="74" spans="2:17" ht="18" customHeight="1">
      <c r="B74" s="41"/>
      <c r="C74" s="44"/>
      <c r="D74" s="17"/>
      <c r="E74" s="20"/>
      <c r="F74" s="23"/>
      <c r="G74" s="26">
        <f t="shared" si="6"/>
        <v>0</v>
      </c>
      <c r="H74" s="32"/>
      <c r="I74" s="29">
        <f t="shared" si="7"/>
        <v>0</v>
      </c>
      <c r="M74" s="47"/>
      <c r="N74" s="8">
        <f t="shared" si="8"/>
        <v>0</v>
      </c>
      <c r="O74" s="8">
        <f t="shared" si="9"/>
        <v>0</v>
      </c>
      <c r="P74" s="9">
        <f t="shared" si="10"/>
        <v>0</v>
      </c>
      <c r="Q74" s="9">
        <f t="shared" si="11"/>
        <v>0</v>
      </c>
    </row>
    <row r="75" spans="2:17" ht="18" customHeight="1">
      <c r="B75" s="41"/>
      <c r="C75" s="44"/>
      <c r="D75" s="17"/>
      <c r="E75" s="20"/>
      <c r="F75" s="23"/>
      <c r="G75" s="26">
        <f t="shared" si="6"/>
        <v>0</v>
      </c>
      <c r="H75" s="32"/>
      <c r="I75" s="29">
        <f t="shared" si="7"/>
        <v>0</v>
      </c>
      <c r="M75" s="47"/>
      <c r="N75" s="8">
        <f t="shared" si="8"/>
        <v>0</v>
      </c>
      <c r="O75" s="8">
        <f t="shared" si="9"/>
        <v>0</v>
      </c>
      <c r="P75" s="9">
        <f t="shared" si="10"/>
        <v>0</v>
      </c>
      <c r="Q75" s="9">
        <f t="shared" si="11"/>
        <v>0</v>
      </c>
    </row>
    <row r="76" spans="2:17" ht="18" customHeight="1">
      <c r="B76" s="41"/>
      <c r="C76" s="44"/>
      <c r="D76" s="17"/>
      <c r="E76" s="20"/>
      <c r="F76" s="23"/>
      <c r="G76" s="26">
        <f t="shared" si="6"/>
        <v>0</v>
      </c>
      <c r="H76" s="32"/>
      <c r="I76" s="29">
        <f t="shared" si="7"/>
        <v>0</v>
      </c>
      <c r="M76" s="47"/>
      <c r="N76" s="8">
        <f t="shared" si="8"/>
        <v>0</v>
      </c>
      <c r="O76" s="8">
        <f t="shared" si="9"/>
        <v>0</v>
      </c>
      <c r="P76" s="9">
        <f t="shared" si="10"/>
        <v>0</v>
      </c>
      <c r="Q76" s="9">
        <f t="shared" si="11"/>
        <v>0</v>
      </c>
    </row>
    <row r="77" spans="2:17" ht="18" customHeight="1">
      <c r="B77" s="41"/>
      <c r="C77" s="44"/>
      <c r="D77" s="17"/>
      <c r="E77" s="20"/>
      <c r="F77" s="23"/>
      <c r="G77" s="26">
        <f t="shared" si="6"/>
        <v>0</v>
      </c>
      <c r="H77" s="32"/>
      <c r="I77" s="29">
        <f t="shared" si="7"/>
        <v>0</v>
      </c>
      <c r="M77" s="47"/>
      <c r="N77" s="8">
        <f t="shared" si="8"/>
        <v>0</v>
      </c>
      <c r="O77" s="8">
        <f t="shared" si="9"/>
        <v>0</v>
      </c>
      <c r="P77" s="9">
        <f t="shared" si="10"/>
        <v>0</v>
      </c>
      <c r="Q77" s="9">
        <f t="shared" si="11"/>
        <v>0</v>
      </c>
    </row>
    <row r="78" spans="2:17" ht="18" customHeight="1">
      <c r="B78" s="41"/>
      <c r="C78" s="44"/>
      <c r="D78" s="17"/>
      <c r="E78" s="20"/>
      <c r="F78" s="23"/>
      <c r="G78" s="26">
        <f t="shared" si="6"/>
        <v>0</v>
      </c>
      <c r="H78" s="32"/>
      <c r="I78" s="29">
        <f t="shared" si="7"/>
        <v>0</v>
      </c>
      <c r="M78" s="47"/>
      <c r="N78" s="8">
        <f t="shared" si="8"/>
        <v>0</v>
      </c>
      <c r="O78" s="8">
        <f t="shared" si="9"/>
        <v>0</v>
      </c>
      <c r="P78" s="9">
        <f t="shared" si="10"/>
        <v>0</v>
      </c>
      <c r="Q78" s="9">
        <f t="shared" si="11"/>
        <v>0</v>
      </c>
    </row>
    <row r="79" spans="2:17" ht="18" customHeight="1">
      <c r="B79" s="41"/>
      <c r="C79" s="44"/>
      <c r="D79" s="17"/>
      <c r="E79" s="20"/>
      <c r="F79" s="23"/>
      <c r="G79" s="26">
        <f t="shared" si="6"/>
        <v>0</v>
      </c>
      <c r="H79" s="32"/>
      <c r="I79" s="29">
        <f t="shared" si="7"/>
        <v>0</v>
      </c>
      <c r="M79" s="47"/>
      <c r="N79" s="8">
        <f t="shared" si="8"/>
        <v>0</v>
      </c>
      <c r="O79" s="8">
        <f t="shared" si="9"/>
        <v>0</v>
      </c>
      <c r="P79" s="9">
        <f t="shared" si="10"/>
        <v>0</v>
      </c>
      <c r="Q79" s="9">
        <f t="shared" si="11"/>
        <v>0</v>
      </c>
    </row>
    <row r="80" spans="2:17" ht="18" customHeight="1" thickBot="1">
      <c r="B80" s="42"/>
      <c r="C80" s="45"/>
      <c r="D80" s="18"/>
      <c r="E80" s="21"/>
      <c r="F80" s="24"/>
      <c r="G80" s="27">
        <f t="shared" si="6"/>
        <v>0</v>
      </c>
      <c r="H80" s="33"/>
      <c r="I80" s="30">
        <f t="shared" si="7"/>
        <v>0</v>
      </c>
      <c r="M80" s="47"/>
      <c r="N80" s="8">
        <f t="shared" si="8"/>
        <v>0</v>
      </c>
      <c r="O80" s="8">
        <f t="shared" si="9"/>
        <v>0</v>
      </c>
      <c r="P80" s="53">
        <f t="shared" si="10"/>
        <v>0</v>
      </c>
      <c r="Q80" s="53">
        <f t="shared" si="11"/>
        <v>0</v>
      </c>
    </row>
    <row r="81" spans="1:17" ht="18" customHeight="1" thickBot="1">
      <c r="A81" s="4"/>
      <c r="B81" s="4"/>
      <c r="C81" s="5"/>
      <c r="H81" s="3" t="s">
        <v>8</v>
      </c>
      <c r="I81" s="13">
        <f>SUM(I52:I80)</f>
        <v>0</v>
      </c>
      <c r="O81" s="57" t="s">
        <v>8</v>
      </c>
      <c r="P81" s="58">
        <f>SUM(P52:P80)</f>
        <v>0</v>
      </c>
      <c r="Q81" s="56">
        <f>SUM(Q52:Q80)</f>
        <v>0</v>
      </c>
    </row>
    <row r="82" spans="1:17" ht="18" customHeight="1">
      <c r="Q82" s="52"/>
    </row>
    <row r="83" spans="1:17" ht="18" customHeight="1" thickBot="1"/>
    <row r="84" spans="1:17" ht="18" customHeight="1" thickBot="1">
      <c r="E84" s="7"/>
      <c r="G84" s="74" t="s">
        <v>10</v>
      </c>
      <c r="H84" s="75"/>
      <c r="I84" s="15">
        <f>I44</f>
        <v>0</v>
      </c>
    </row>
    <row r="85" spans="1:17" ht="18" customHeight="1" thickBot="1">
      <c r="G85" s="68" t="s">
        <v>11</v>
      </c>
      <c r="H85" s="69"/>
      <c r="I85" s="46">
        <f>I81</f>
        <v>0</v>
      </c>
    </row>
    <row r="86" spans="1:17" ht="18" customHeight="1" thickBot="1">
      <c r="G86" s="68" t="s">
        <v>12</v>
      </c>
      <c r="H86" s="69"/>
      <c r="I86" s="46"/>
    </row>
    <row r="87" spans="1:17" ht="18" customHeight="1" thickBot="1">
      <c r="G87" s="68" t="s">
        <v>13</v>
      </c>
      <c r="H87" s="69"/>
      <c r="I87" s="46"/>
    </row>
    <row r="88" spans="1:17" ht="18" customHeight="1" thickBot="1">
      <c r="G88" s="68" t="s">
        <v>14</v>
      </c>
      <c r="H88" s="69"/>
      <c r="I88" s="14"/>
    </row>
    <row r="89" spans="1:17" ht="18" customHeight="1" thickBot="1"/>
    <row r="90" spans="1:17" ht="18" customHeight="1" thickBot="1">
      <c r="G90" s="70" t="s">
        <v>16</v>
      </c>
      <c r="H90" s="71"/>
      <c r="I90" s="15">
        <f>SUM(I84:I88)</f>
        <v>0</v>
      </c>
    </row>
    <row r="92" spans="1:17" ht="18" customHeight="1">
      <c r="B92" t="s">
        <v>9</v>
      </c>
      <c r="C92" s="5">
        <f ca="1">TODAY()</f>
        <v>42690</v>
      </c>
    </row>
  </sheetData>
  <mergeCells count="37">
    <mergeCell ref="G85:H85"/>
    <mergeCell ref="G86:H86"/>
    <mergeCell ref="G87:H87"/>
    <mergeCell ref="G88:H88"/>
    <mergeCell ref="G90:H90"/>
    <mergeCell ref="M50:M51"/>
    <mergeCell ref="N50:N51"/>
    <mergeCell ref="O50:O51"/>
    <mergeCell ref="P50:P51"/>
    <mergeCell ref="Q50:Q51"/>
    <mergeCell ref="G84:H84"/>
    <mergeCell ref="B48:C48"/>
    <mergeCell ref="G48:I48"/>
    <mergeCell ref="B50:B51"/>
    <mergeCell ref="C50:C51"/>
    <mergeCell ref="D50:D51"/>
    <mergeCell ref="E50:E51"/>
    <mergeCell ref="F50:F51"/>
    <mergeCell ref="G50:G51"/>
    <mergeCell ref="H50:H51"/>
    <mergeCell ref="I50:I51"/>
    <mergeCell ref="M4:M5"/>
    <mergeCell ref="N4:N5"/>
    <mergeCell ref="O4:O5"/>
    <mergeCell ref="P4:P5"/>
    <mergeCell ref="Q4:Q5"/>
    <mergeCell ref="G45:H45"/>
    <mergeCell ref="C1:I1"/>
    <mergeCell ref="M1:Q1"/>
    <mergeCell ref="B4:B5"/>
    <mergeCell ref="C4:C5"/>
    <mergeCell ref="D4:D5"/>
    <mergeCell ref="E4:E5"/>
    <mergeCell ref="F4:F5"/>
    <mergeCell ref="G4:G5"/>
    <mergeCell ref="H4:H5"/>
    <mergeCell ref="I4:I5"/>
  </mergeCells>
  <pageMargins left="0.27559055118110237" right="0.15748031496062992" top="0.3543307086614173" bottom="7.874015748031496E-2" header="0.15748031496062992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4</vt:i4>
      </vt:variant>
    </vt:vector>
  </HeadingPairs>
  <TitlesOfParts>
    <vt:vector size="4" baseType="lpstr">
      <vt:lpstr>Hárok1</vt:lpstr>
      <vt:lpstr>Hárok2</vt:lpstr>
      <vt:lpstr>Hárok3</vt:lpstr>
      <vt:lpstr>Originál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2016-11-16T11:47:40Z</cp:lastPrinted>
  <dcterms:created xsi:type="dcterms:W3CDTF">2016-11-15T12:45:07Z</dcterms:created>
  <dcterms:modified xsi:type="dcterms:W3CDTF">2016-11-16T11:47:42Z</dcterms:modified>
</cp:coreProperties>
</file>