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55" windowHeight="5955" activeTab="0"/>
  </bookViews>
  <sheets>
    <sheet name="Hráči celkem" sheetId="1" r:id="rId1"/>
    <sheet name="Zápasy celkem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TheIce-NB</author>
  </authors>
  <commentList>
    <comment ref="K4" authorId="0">
      <text>
        <r>
          <rPr>
            <b/>
            <sz val="9"/>
            <rFont val="Tahoma"/>
            <family val="0"/>
          </rPr>
          <t xml:space="preserve">2B
- </t>
        </r>
        <r>
          <rPr>
            <sz val="9"/>
            <rFont val="Tahoma"/>
            <family val="0"/>
          </rPr>
          <t>odpal na druhou metu
- hráč po odpalu doběhne na druhou metu</t>
        </r>
      </text>
    </comment>
    <comment ref="L4" authorId="0">
      <text>
        <r>
          <rPr>
            <b/>
            <sz val="9"/>
            <rFont val="Tahoma"/>
            <family val="0"/>
          </rPr>
          <t>3B</t>
        </r>
        <r>
          <rPr>
            <sz val="9"/>
            <rFont val="Tahoma"/>
            <family val="0"/>
          </rPr>
          <t xml:space="preserve">
- odpal na třetí metu
- hráč po odpalu doběhne na třetí metu</t>
        </r>
      </text>
    </comment>
    <comment ref="J4" authorId="0">
      <text>
        <r>
          <rPr>
            <b/>
            <sz val="9"/>
            <rFont val="Tahoma"/>
            <family val="0"/>
          </rPr>
          <t>H</t>
        </r>
        <r>
          <rPr>
            <sz val="9"/>
            <rFont val="Tahoma"/>
            <family val="0"/>
          </rPr>
          <t xml:space="preserve">
- jednometový odpal
- hráč po odpalu doběhne na první metu</t>
        </r>
      </text>
    </comment>
    <comment ref="M4" authorId="0">
      <text>
        <r>
          <rPr>
            <b/>
            <sz val="9"/>
            <rFont val="Tahoma"/>
            <family val="0"/>
          </rPr>
          <t>HR</t>
        </r>
        <r>
          <rPr>
            <sz val="9"/>
            <rFont val="Tahoma"/>
            <family val="0"/>
          </rPr>
          <t xml:space="preserve">
- homerun
- hráč po odpalu oběhne všechyn mety</t>
        </r>
      </text>
    </comment>
    <comment ref="E4" authorId="0">
      <text>
        <r>
          <rPr>
            <b/>
            <sz val="9"/>
            <rFont val="Tahoma"/>
            <family val="0"/>
          </rPr>
          <t>Z</t>
        </r>
        <r>
          <rPr>
            <sz val="9"/>
            <rFont val="Tahoma"/>
            <family val="0"/>
          </rPr>
          <t xml:space="preserve">
- zápasy
 - počet zápasů, do kterých hráč nastoupil</t>
        </r>
      </text>
    </comment>
    <comment ref="F4" authorId="0">
      <text>
        <r>
          <rPr>
            <b/>
            <sz val="9"/>
            <rFont val="Tahoma"/>
            <family val="0"/>
          </rPr>
          <t>W</t>
        </r>
        <r>
          <rPr>
            <sz val="9"/>
            <rFont val="Tahoma"/>
            <family val="0"/>
          </rPr>
          <t xml:space="preserve">
- výhry
- počet zápasů, do kterých hráč nastoupil a konečné skore bylo vítězné</t>
        </r>
      </text>
    </comment>
    <comment ref="H4" authorId="0">
      <text>
        <r>
          <rPr>
            <b/>
            <sz val="9"/>
            <rFont val="Tahoma"/>
            <family val="2"/>
          </rPr>
          <t>L</t>
        </r>
        <r>
          <rPr>
            <sz val="9"/>
            <rFont val="Tahoma"/>
            <family val="2"/>
          </rPr>
          <t xml:space="preserve">
- prohry
- počet zápasů, do kterých hráč nastoupil a tým prohrál</t>
        </r>
      </text>
    </comment>
    <comment ref="I4" authorId="0">
      <text>
        <r>
          <rPr>
            <b/>
            <sz val="9"/>
            <rFont val="Tahoma"/>
            <family val="2"/>
          </rPr>
          <t>PA</t>
        </r>
        <r>
          <rPr>
            <sz val="9"/>
            <rFont val="Tahoma"/>
            <family val="2"/>
          </rPr>
          <t xml:space="preserve">
- počet startů na pálce</t>
        </r>
      </text>
    </comment>
    <comment ref="P4" authorId="0">
      <text>
        <r>
          <rPr>
            <b/>
            <sz val="9"/>
            <rFont val="Tahoma"/>
            <family val="2"/>
          </rPr>
          <t>OO</t>
        </r>
        <r>
          <rPr>
            <sz val="9"/>
            <rFont val="Tahoma"/>
            <family val="2"/>
          </rPr>
          <t xml:space="preserve">
- out během odpalu
- počet outů, během nihž se hráč nedostal ani na jednu metu</t>
        </r>
      </text>
    </comment>
    <comment ref="Q4" authorId="0">
      <text>
        <r>
          <rPr>
            <b/>
            <sz val="9"/>
            <rFont val="Tahoma"/>
            <family val="2"/>
          </rPr>
          <t>OP</t>
        </r>
        <r>
          <rPr>
            <sz val="9"/>
            <rFont val="Tahoma"/>
            <family val="2"/>
          </rPr>
          <t xml:space="preserve">
- out v poli
- počet outů, který hráč dosáhl během met 1 - 4</t>
        </r>
      </text>
    </comment>
    <comment ref="N4" authorId="0">
      <text>
        <r>
          <rPr>
            <b/>
            <sz val="9"/>
            <rFont val="Tahoma"/>
            <family val="2"/>
          </rPr>
          <t>R</t>
        </r>
        <r>
          <rPr>
            <sz val="9"/>
            <rFont val="Tahoma"/>
            <family val="2"/>
          </rPr>
          <t xml:space="preserve">
- dosažení bodu
- počet doběhů celkem</t>
        </r>
      </text>
    </comment>
    <comment ref="O4" authorId="0">
      <text>
        <r>
          <rPr>
            <b/>
            <sz val="9"/>
            <rFont val="Tahoma"/>
            <family val="2"/>
          </rPr>
          <t>SO</t>
        </r>
        <r>
          <rPr>
            <sz val="9"/>
            <rFont val="Tahoma"/>
            <family val="2"/>
          </rPr>
          <t xml:space="preserve">
- strike out</t>
        </r>
      </text>
    </comment>
    <comment ref="R4" authorId="0">
      <text>
        <r>
          <rPr>
            <b/>
            <sz val="9"/>
            <rFont val="Tahoma"/>
            <family val="2"/>
          </rPr>
          <t>OHZ</t>
        </r>
        <r>
          <rPr>
            <sz val="9"/>
            <rFont val="Tahoma"/>
            <family val="2"/>
          </rPr>
          <t xml:space="preserve">
- out hráče ze vzduchu
- počet vyautovaných hráčů (statistika v poli)</t>
        </r>
      </text>
    </comment>
    <comment ref="S4" authorId="0">
      <text>
        <r>
          <rPr>
            <b/>
            <sz val="9"/>
            <rFont val="Tahoma"/>
            <family val="2"/>
          </rPr>
          <t>OHP</t>
        </r>
        <r>
          <rPr>
            <sz val="9"/>
            <rFont val="Tahoma"/>
            <family val="2"/>
          </rPr>
          <t xml:space="preserve">
- out hráče v poli
- počet vyoutovaných hráčů v poli (statistika v poli)</t>
        </r>
      </text>
    </comment>
    <comment ref="T4" authorId="0">
      <text>
        <r>
          <rPr>
            <b/>
            <sz val="9"/>
            <rFont val="Tahoma"/>
            <family val="2"/>
          </rPr>
          <t>AS</t>
        </r>
        <r>
          <rPr>
            <sz val="9"/>
            <rFont val="Tahoma"/>
            <family val="2"/>
          </rPr>
          <t xml:space="preserve">
- asistance
- asistence při outu</t>
        </r>
      </text>
    </comment>
    <comment ref="G4" authorId="0">
      <text>
        <r>
          <rPr>
            <b/>
            <sz val="9"/>
            <rFont val="Tahoma"/>
            <family val="2"/>
          </rPr>
          <t>D</t>
        </r>
        <r>
          <rPr>
            <sz val="9"/>
            <rFont val="Tahoma"/>
            <family val="2"/>
          </rPr>
          <t xml:space="preserve">
- remíza- počet zápasů, do kterých hráč nastoupi a které skončili zemízou</t>
        </r>
      </text>
    </comment>
    <comment ref="W4" authorId="0">
      <text>
        <r>
          <rPr>
            <sz val="9"/>
            <rFont val="Tahoma"/>
            <family val="2"/>
          </rPr>
          <t xml:space="preserve">průměrný </t>
        </r>
      </text>
    </comment>
  </commentList>
</comments>
</file>

<file path=xl/sharedStrings.xml><?xml version="1.0" encoding="utf-8"?>
<sst xmlns="http://schemas.openxmlformats.org/spreadsheetml/2006/main" count="68" uniqueCount="52">
  <si>
    <t>Slowpitch statistiky</t>
  </si>
  <si>
    <t>Jméno</t>
  </si>
  <si>
    <t>Příjmení</t>
  </si>
  <si>
    <t>2B</t>
  </si>
  <si>
    <t>3B</t>
  </si>
  <si>
    <t>odpal na druhou metu</t>
  </si>
  <si>
    <t>odpal na třetí metu</t>
  </si>
  <si>
    <t>AB</t>
  </si>
  <si>
    <t>start na pálce</t>
  </si>
  <si>
    <t>H</t>
  </si>
  <si>
    <t>jednometový odpal</t>
  </si>
  <si>
    <t>HR</t>
  </si>
  <si>
    <t>homerun</t>
  </si>
  <si>
    <t>Z</t>
  </si>
  <si>
    <t>zápasů</t>
  </si>
  <si>
    <t>W</t>
  </si>
  <si>
    <t>L</t>
  </si>
  <si>
    <t>vyhraných zápasů</t>
  </si>
  <si>
    <t>prohraných zápasů</t>
  </si>
  <si>
    <t>PA</t>
  </si>
  <si>
    <t>počet startů na pápce</t>
  </si>
  <si>
    <t>out během odpalu</t>
  </si>
  <si>
    <t>OP</t>
  </si>
  <si>
    <t>OO</t>
  </si>
  <si>
    <t>out v poli</t>
  </si>
  <si>
    <t>R</t>
  </si>
  <si>
    <t>dosažení bodu</t>
  </si>
  <si>
    <t>SO</t>
  </si>
  <si>
    <t>strikeout</t>
  </si>
  <si>
    <t>OHZ</t>
  </si>
  <si>
    <t>out hráče ze vzduchu</t>
  </si>
  <si>
    <t>OHP</t>
  </si>
  <si>
    <t>out hráče v poly</t>
  </si>
  <si>
    <t>AS</t>
  </si>
  <si>
    <t>asistence na out</t>
  </si>
  <si>
    <t>w</t>
  </si>
  <si>
    <t>Jiří</t>
  </si>
  <si>
    <t>Pluhař</t>
  </si>
  <si>
    <t>Michal</t>
  </si>
  <si>
    <t>Martin</t>
  </si>
  <si>
    <t>Franc</t>
  </si>
  <si>
    <t>Vlastimil</t>
  </si>
  <si>
    <t>Hlaváček st.</t>
  </si>
  <si>
    <t>Hlaváček ml.</t>
  </si>
  <si>
    <t>D</t>
  </si>
  <si>
    <t>Statistika na odpalu</t>
  </si>
  <si>
    <t>Statistika v poli</t>
  </si>
  <si>
    <t>% odpalů</t>
  </si>
  <si>
    <t>Bodů na zápas</t>
  </si>
  <si>
    <t>met na odpal</t>
  </si>
  <si>
    <t>Nejlépe pálící hráč:</t>
  </si>
  <si>
    <t>sem otřebuju dostat jméno z pozice odpovídající výsledku momentálně tedy Jiří Pluhař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</si>
</sst>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3" max="3" width="20.8515625" style="0" bestFit="1" customWidth="1"/>
    <col min="5" max="5" width="5.00390625" style="1" customWidth="1"/>
    <col min="6" max="6" width="15.00390625" style="1" customWidth="1"/>
    <col min="7" max="20" width="5.00390625" style="1" customWidth="1"/>
    <col min="21" max="21" width="9.140625" style="1" bestFit="1" customWidth="1"/>
    <col min="22" max="22" width="13.57421875" style="0" customWidth="1"/>
    <col min="23" max="23" width="13.00390625" style="0" customWidth="1"/>
  </cols>
  <sheetData>
    <row r="1" ht="15"/>
    <row r="2" ht="15">
      <c r="D2" t="s">
        <v>0</v>
      </c>
    </row>
    <row r="3" spans="5:20" ht="15" customHeight="1">
      <c r="E3" s="9" t="s">
        <v>45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46</v>
      </c>
      <c r="R3" s="9"/>
      <c r="S3" s="9"/>
      <c r="T3" s="9"/>
    </row>
    <row r="4" spans="2:23" ht="16.5" customHeight="1">
      <c r="B4" t="s">
        <v>1</v>
      </c>
      <c r="C4" t="s">
        <v>2</v>
      </c>
      <c r="E4" s="1" t="s">
        <v>13</v>
      </c>
      <c r="F4" s="1" t="s">
        <v>35</v>
      </c>
      <c r="G4" s="1" t="s">
        <v>44</v>
      </c>
      <c r="H4" s="1" t="s">
        <v>16</v>
      </c>
      <c r="I4" s="1" t="s">
        <v>19</v>
      </c>
      <c r="J4" s="1" t="s">
        <v>9</v>
      </c>
      <c r="K4" s="1" t="s">
        <v>3</v>
      </c>
      <c r="L4" s="1" t="s">
        <v>4</v>
      </c>
      <c r="M4" s="1" t="s">
        <v>11</v>
      </c>
      <c r="N4" s="1" t="s">
        <v>25</v>
      </c>
      <c r="O4" s="1" t="s">
        <v>27</v>
      </c>
      <c r="P4" s="1" t="s">
        <v>23</v>
      </c>
      <c r="Q4" s="1" t="s">
        <v>22</v>
      </c>
      <c r="R4" s="1" t="s">
        <v>29</v>
      </c>
      <c r="S4" s="1" t="s">
        <v>31</v>
      </c>
      <c r="T4" s="1" t="s">
        <v>33</v>
      </c>
      <c r="U4" s="6" t="s">
        <v>47</v>
      </c>
      <c r="V4" s="7" t="s">
        <v>48</v>
      </c>
      <c r="W4" s="7" t="s">
        <v>49</v>
      </c>
    </row>
    <row r="5" spans="2:23" ht="15">
      <c r="B5" t="s">
        <v>36</v>
      </c>
      <c r="C5" t="s">
        <v>37</v>
      </c>
      <c r="E5" s="1">
        <v>5</v>
      </c>
      <c r="I5" s="1">
        <v>11</v>
      </c>
      <c r="J5" s="1">
        <v>5</v>
      </c>
      <c r="K5" s="1">
        <v>3</v>
      </c>
      <c r="L5" s="1">
        <v>0</v>
      </c>
      <c r="M5" s="1">
        <v>0</v>
      </c>
      <c r="N5" s="1">
        <v>6</v>
      </c>
      <c r="U5" s="2">
        <f>((J5+K5+L5+M5)/I5)</f>
        <v>0.7272727272727273</v>
      </c>
      <c r="V5" s="4">
        <f>N5/E5</f>
        <v>1.2</v>
      </c>
      <c r="W5" s="4">
        <f>(J5+(K5*2)+(L5*3)+(M5*4))/I5</f>
        <v>1</v>
      </c>
    </row>
    <row r="6" spans="2:23" ht="15">
      <c r="B6" t="s">
        <v>38</v>
      </c>
      <c r="C6" t="s">
        <v>37</v>
      </c>
      <c r="E6" s="1">
        <v>8</v>
      </c>
      <c r="I6" s="1">
        <v>15</v>
      </c>
      <c r="J6" s="1">
        <v>1</v>
      </c>
      <c r="K6" s="1">
        <v>4</v>
      </c>
      <c r="L6" s="1">
        <v>2</v>
      </c>
      <c r="M6" s="1">
        <v>6</v>
      </c>
      <c r="N6" s="1">
        <v>8</v>
      </c>
      <c r="U6" s="2">
        <f>((J6+K6+L6+M6)/I6)</f>
        <v>0.8666666666666667</v>
      </c>
      <c r="V6" s="4">
        <f>N6/E6</f>
        <v>1</v>
      </c>
      <c r="W6" s="4">
        <f>(J6+(K6*2)+(L6*3)+(M6*4))/I6</f>
        <v>2.6</v>
      </c>
    </row>
    <row r="7" spans="2:23" ht="15">
      <c r="B7" t="s">
        <v>39</v>
      </c>
      <c r="C7" t="s">
        <v>40</v>
      </c>
      <c r="E7" s="1">
        <v>5</v>
      </c>
      <c r="I7" s="1">
        <v>9</v>
      </c>
      <c r="J7" s="1">
        <v>1</v>
      </c>
      <c r="K7" s="1">
        <v>2</v>
      </c>
      <c r="L7" s="1">
        <v>3</v>
      </c>
      <c r="M7" s="1">
        <v>0</v>
      </c>
      <c r="N7" s="1">
        <v>4</v>
      </c>
      <c r="U7" s="2">
        <f>((J7+K7+L7+M7)/I7)</f>
        <v>0.6666666666666666</v>
      </c>
      <c r="V7" s="4">
        <f>N7/E7</f>
        <v>0.8</v>
      </c>
      <c r="W7" s="4">
        <f>(J7+(K7*2)+(L7*3)+(M7*4))/I7</f>
        <v>1.5555555555555556</v>
      </c>
    </row>
    <row r="8" spans="2:23" ht="15">
      <c r="B8" t="s">
        <v>41</v>
      </c>
      <c r="C8" t="s">
        <v>42</v>
      </c>
      <c r="E8" s="1">
        <v>3</v>
      </c>
      <c r="I8" s="1">
        <v>3</v>
      </c>
      <c r="J8" s="1">
        <v>2</v>
      </c>
      <c r="K8" s="1">
        <v>0</v>
      </c>
      <c r="L8" s="1">
        <v>0</v>
      </c>
      <c r="M8" s="1">
        <v>0</v>
      </c>
      <c r="N8" s="1">
        <v>2</v>
      </c>
      <c r="U8" s="2">
        <f>((J8+K8+L8+M8)/I8)</f>
        <v>0.6666666666666666</v>
      </c>
      <c r="V8" s="4">
        <f>N8/E8</f>
        <v>0.6666666666666666</v>
      </c>
      <c r="W8" s="4">
        <f>(J8+(K8*2)+(L8*3)+(M8*4))/I8</f>
        <v>0.6666666666666666</v>
      </c>
    </row>
    <row r="9" spans="2:23" ht="15">
      <c r="B9" t="s">
        <v>41</v>
      </c>
      <c r="C9" t="s">
        <v>43</v>
      </c>
      <c r="E9" s="1">
        <v>4</v>
      </c>
      <c r="I9" s="1">
        <v>7</v>
      </c>
      <c r="J9" s="1">
        <v>3</v>
      </c>
      <c r="K9" s="1">
        <v>1</v>
      </c>
      <c r="L9" s="1">
        <v>0</v>
      </c>
      <c r="M9" s="1">
        <v>0</v>
      </c>
      <c r="N9" s="1">
        <v>3</v>
      </c>
      <c r="U9" s="2">
        <f>((J9+K9+L9+M9)/I9)</f>
        <v>0.5714285714285714</v>
      </c>
      <c r="V9" s="4">
        <f>N9/E9</f>
        <v>0.75</v>
      </c>
      <c r="W9" s="4">
        <f>(J9+(K9*2)+(L9*3)+(M9*4))/I9</f>
        <v>0.7142857142857143</v>
      </c>
    </row>
    <row r="10" spans="21:23" ht="15">
      <c r="U10" s="2"/>
      <c r="V10" s="3"/>
      <c r="W10" s="3"/>
    </row>
    <row r="13" spans="2:6" ht="15">
      <c r="B13" s="9" t="s">
        <v>50</v>
      </c>
      <c r="C13" s="9"/>
      <c r="D13" s="5">
        <f>MAX(U5:U9)</f>
        <v>0.8666666666666667</v>
      </c>
      <c r="F13" s="8" t="s">
        <v>51</v>
      </c>
    </row>
    <row r="17" spans="2:3" ht="15">
      <c r="B17" t="s">
        <v>3</v>
      </c>
      <c r="C17" t="s">
        <v>5</v>
      </c>
    </row>
    <row r="18" spans="2:3" ht="15">
      <c r="B18" t="s">
        <v>4</v>
      </c>
      <c r="C18" t="s">
        <v>6</v>
      </c>
    </row>
    <row r="19" spans="2:3" ht="15">
      <c r="B19" t="s">
        <v>7</v>
      </c>
      <c r="C19" t="s">
        <v>8</v>
      </c>
    </row>
    <row r="20" spans="2:3" ht="15">
      <c r="B20" t="s">
        <v>9</v>
      </c>
      <c r="C20" t="s">
        <v>10</v>
      </c>
    </row>
    <row r="21" spans="2:3" ht="15">
      <c r="B21" t="s">
        <v>11</v>
      </c>
      <c r="C21" t="s">
        <v>12</v>
      </c>
    </row>
    <row r="22" spans="2:3" ht="15">
      <c r="B22" t="s">
        <v>13</v>
      </c>
      <c r="C22" t="s">
        <v>14</v>
      </c>
    </row>
    <row r="23" spans="2:3" ht="15">
      <c r="B23" t="s">
        <v>15</v>
      </c>
      <c r="C23" t="s">
        <v>17</v>
      </c>
    </row>
    <row r="24" spans="2:3" ht="15">
      <c r="B24" t="s">
        <v>16</v>
      </c>
      <c r="C24" t="s">
        <v>18</v>
      </c>
    </row>
    <row r="25" spans="2:3" ht="15">
      <c r="B25" t="s">
        <v>19</v>
      </c>
      <c r="C25" t="s">
        <v>20</v>
      </c>
    </row>
    <row r="26" spans="2:3" ht="15">
      <c r="B26" t="s">
        <v>23</v>
      </c>
      <c r="C26" t="s">
        <v>21</v>
      </c>
    </row>
    <row r="27" spans="2:3" ht="15">
      <c r="B27" t="s">
        <v>22</v>
      </c>
      <c r="C27" t="s">
        <v>24</v>
      </c>
    </row>
    <row r="28" spans="2:3" ht="15">
      <c r="B28" t="s">
        <v>25</v>
      </c>
      <c r="C28" t="s">
        <v>26</v>
      </c>
    </row>
    <row r="29" spans="2:3" ht="15">
      <c r="B29" t="s">
        <v>27</v>
      </c>
      <c r="C29" t="s">
        <v>28</v>
      </c>
    </row>
    <row r="30" spans="2:3" ht="15">
      <c r="B30" t="s">
        <v>29</v>
      </c>
      <c r="C30" t="s">
        <v>30</v>
      </c>
    </row>
    <row r="31" spans="2:3" ht="15">
      <c r="B31" t="s">
        <v>31</v>
      </c>
      <c r="C31" t="s">
        <v>32</v>
      </c>
    </row>
    <row r="32" spans="2:3" ht="15">
      <c r="B32" t="s">
        <v>33</v>
      </c>
      <c r="C32" t="s">
        <v>34</v>
      </c>
    </row>
  </sheetData>
  <sheetProtection/>
  <mergeCells count="3">
    <mergeCell ref="B13:C13"/>
    <mergeCell ref="E3:P3"/>
    <mergeCell ref="Q3:T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TheIce-NB</dc:creator>
  <cp:keywords/>
  <dc:description/>
  <cp:lastModifiedBy>TheIce-NB</cp:lastModifiedBy>
  <dcterms:created xsi:type="dcterms:W3CDTF">2010-04-23T07:46:45Z</dcterms:created>
  <dcterms:modified xsi:type="dcterms:W3CDTF">2010-04-23T11:28:55Z</dcterms:modified>
  <cp:category/>
  <cp:version/>
  <cp:contentType/>
  <cp:contentStatus/>
</cp:coreProperties>
</file>