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05" windowWidth="14355" windowHeight="5955"/>
  </bookViews>
  <sheets>
    <sheet name="Hráči celkem" sheetId="1" r:id="rId1"/>
    <sheet name="Zápasy celkem" sheetId="2" r:id="rId2"/>
  </sheets>
  <calcPr calcId="125725"/>
</workbook>
</file>

<file path=xl/calcChain.xml><?xml version="1.0" encoding="utf-8"?>
<calcChain xmlns="http://schemas.openxmlformats.org/spreadsheetml/2006/main">
  <c r="U6" i="1"/>
  <c r="V6"/>
  <c r="W6"/>
  <c r="U7"/>
  <c r="V7"/>
  <c r="W7"/>
  <c r="U8"/>
  <c r="V8"/>
  <c r="W8"/>
  <c r="U9"/>
  <c r="V9"/>
  <c r="W9"/>
  <c r="W5"/>
  <c r="V5"/>
  <c r="U5"/>
  <c r="C12" s="1"/>
  <c r="D12" s="1"/>
</calcChain>
</file>

<file path=xl/comments1.xml><?xml version="1.0" encoding="utf-8"?>
<comments xmlns="http://schemas.openxmlformats.org/spreadsheetml/2006/main">
  <authors>
    <author>TheIce-NB</author>
  </authors>
  <commentList>
    <comment ref="E4" authorId="0">
      <text>
        <r>
          <rPr>
            <b/>
            <sz val="9"/>
            <color indexed="81"/>
            <rFont val="Tahoma"/>
            <charset val="1"/>
          </rPr>
          <t>Z</t>
        </r>
        <r>
          <rPr>
            <sz val="9"/>
            <color indexed="81"/>
            <rFont val="Tahoma"/>
            <charset val="1"/>
          </rPr>
          <t xml:space="preserve">
- zápasy
 - počet zápasů, do kterých hráč nastoupil</t>
        </r>
      </text>
    </comment>
    <comment ref="F4" authorId="0">
      <text>
        <r>
          <rPr>
            <b/>
            <sz val="9"/>
            <color indexed="81"/>
            <rFont val="Tahoma"/>
            <charset val="1"/>
          </rPr>
          <t>W</t>
        </r>
        <r>
          <rPr>
            <sz val="9"/>
            <color indexed="81"/>
            <rFont val="Tahoma"/>
            <charset val="1"/>
          </rPr>
          <t xml:space="preserve">
- výhry
- počet zápasů, do kterých hráč nastoupil a konečné skore bylo vítězné</t>
        </r>
      </text>
    </comment>
    <comment ref="G4" authorId="0">
      <text>
        <r>
          <rPr>
            <b/>
            <sz val="9"/>
            <color indexed="81"/>
            <rFont val="Tahoma"/>
            <family val="2"/>
            <charset val="238"/>
          </rPr>
          <t>D</t>
        </r>
        <r>
          <rPr>
            <sz val="9"/>
            <color indexed="81"/>
            <rFont val="Tahoma"/>
            <family val="2"/>
            <charset val="238"/>
          </rPr>
          <t xml:space="preserve">
- remíza- počet zápasů, do kterých hráč nastoupi a které skončili zemízou</t>
        </r>
      </text>
    </comment>
    <comment ref="H4" authorId="0">
      <text>
        <r>
          <rPr>
            <b/>
            <sz val="9"/>
            <color indexed="81"/>
            <rFont val="Tahoma"/>
            <family val="2"/>
            <charset val="238"/>
          </rPr>
          <t>L</t>
        </r>
        <r>
          <rPr>
            <sz val="9"/>
            <color indexed="81"/>
            <rFont val="Tahoma"/>
            <family val="2"/>
            <charset val="238"/>
          </rPr>
          <t xml:space="preserve">
- prohry
- počet zápasů, do kterých hráč nastoupil a tým prohrál</t>
        </r>
      </text>
    </comment>
    <comment ref="I4" authorId="0">
      <text>
        <r>
          <rPr>
            <b/>
            <sz val="9"/>
            <color indexed="81"/>
            <rFont val="Tahoma"/>
            <family val="2"/>
            <charset val="238"/>
          </rPr>
          <t>PA</t>
        </r>
        <r>
          <rPr>
            <sz val="9"/>
            <color indexed="81"/>
            <rFont val="Tahoma"/>
            <family val="2"/>
            <charset val="238"/>
          </rPr>
          <t xml:space="preserve">
- počet startů na pálce</t>
        </r>
      </text>
    </comment>
    <comment ref="J4" authorId="0">
      <text>
        <r>
          <rPr>
            <b/>
            <sz val="9"/>
            <color indexed="81"/>
            <rFont val="Tahoma"/>
            <charset val="1"/>
          </rPr>
          <t>H</t>
        </r>
        <r>
          <rPr>
            <sz val="9"/>
            <color indexed="81"/>
            <rFont val="Tahoma"/>
            <charset val="1"/>
          </rPr>
          <t xml:space="preserve">
- jednometový odpal
- hráč po odpalu doběhne na první metu</t>
        </r>
      </text>
    </comment>
    <comment ref="K4" authorId="0">
      <text>
        <r>
          <rPr>
            <b/>
            <sz val="9"/>
            <color indexed="81"/>
            <rFont val="Tahoma"/>
            <charset val="1"/>
          </rPr>
          <t xml:space="preserve">2B
- </t>
        </r>
        <r>
          <rPr>
            <sz val="9"/>
            <color indexed="81"/>
            <rFont val="Tahoma"/>
            <charset val="1"/>
          </rPr>
          <t>odpal na druhou metu
- hráč po odpalu doběhne na druhou metu</t>
        </r>
      </text>
    </comment>
    <comment ref="L4" authorId="0">
      <text>
        <r>
          <rPr>
            <b/>
            <sz val="9"/>
            <color indexed="81"/>
            <rFont val="Tahoma"/>
            <charset val="1"/>
          </rPr>
          <t>3B</t>
        </r>
        <r>
          <rPr>
            <sz val="9"/>
            <color indexed="81"/>
            <rFont val="Tahoma"/>
            <charset val="1"/>
          </rPr>
          <t xml:space="preserve">
- odpal na třetí metu
- hráč po odpalu doběhne na třetí metu</t>
        </r>
      </text>
    </comment>
    <comment ref="M4" authorId="0">
      <text>
        <r>
          <rPr>
            <b/>
            <sz val="9"/>
            <color indexed="81"/>
            <rFont val="Tahoma"/>
            <charset val="1"/>
          </rPr>
          <t>HR</t>
        </r>
        <r>
          <rPr>
            <sz val="9"/>
            <color indexed="81"/>
            <rFont val="Tahoma"/>
            <charset val="1"/>
          </rPr>
          <t xml:space="preserve">
- homerun
- hráč po odpalu oběhne všechyn mety</t>
        </r>
      </text>
    </comment>
    <comment ref="N4" authorId="0">
      <text>
        <r>
          <rPr>
            <b/>
            <sz val="9"/>
            <color indexed="81"/>
            <rFont val="Tahoma"/>
            <family val="2"/>
            <charset val="238"/>
          </rPr>
          <t>R</t>
        </r>
        <r>
          <rPr>
            <sz val="9"/>
            <color indexed="81"/>
            <rFont val="Tahoma"/>
            <family val="2"/>
            <charset val="238"/>
          </rPr>
          <t xml:space="preserve">
- dosažení bodu
- počet doběhů celkem</t>
        </r>
      </text>
    </comment>
    <comment ref="O4" authorId="0">
      <text>
        <r>
          <rPr>
            <b/>
            <sz val="9"/>
            <color indexed="81"/>
            <rFont val="Tahoma"/>
            <family val="2"/>
            <charset val="238"/>
          </rPr>
          <t>SO</t>
        </r>
        <r>
          <rPr>
            <sz val="9"/>
            <color indexed="81"/>
            <rFont val="Tahoma"/>
            <family val="2"/>
            <charset val="238"/>
          </rPr>
          <t xml:space="preserve">
- strike out</t>
        </r>
      </text>
    </comment>
    <comment ref="P4" authorId="0">
      <text>
        <r>
          <rPr>
            <b/>
            <sz val="9"/>
            <color indexed="81"/>
            <rFont val="Tahoma"/>
            <family val="2"/>
            <charset val="238"/>
          </rPr>
          <t>OO</t>
        </r>
        <r>
          <rPr>
            <sz val="9"/>
            <color indexed="81"/>
            <rFont val="Tahoma"/>
            <family val="2"/>
            <charset val="238"/>
          </rPr>
          <t xml:space="preserve">
- out během odpalu
- počet outů, během nihž se hráč nedostal ani na jednu metu</t>
        </r>
      </text>
    </comment>
    <comment ref="Q4" authorId="0">
      <text>
        <r>
          <rPr>
            <b/>
            <sz val="9"/>
            <color indexed="81"/>
            <rFont val="Tahoma"/>
            <family val="2"/>
            <charset val="238"/>
          </rPr>
          <t>OP</t>
        </r>
        <r>
          <rPr>
            <sz val="9"/>
            <color indexed="81"/>
            <rFont val="Tahoma"/>
            <family val="2"/>
            <charset val="238"/>
          </rPr>
          <t xml:space="preserve">
- out v poli
- počet outů, který hráč dosáhl během met 1 - 4</t>
        </r>
      </text>
    </comment>
    <comment ref="R4" authorId="0">
      <text>
        <r>
          <rPr>
            <b/>
            <sz val="9"/>
            <color indexed="81"/>
            <rFont val="Tahoma"/>
            <family val="2"/>
            <charset val="238"/>
          </rPr>
          <t>OHZ</t>
        </r>
        <r>
          <rPr>
            <sz val="9"/>
            <color indexed="81"/>
            <rFont val="Tahoma"/>
            <family val="2"/>
            <charset val="238"/>
          </rPr>
          <t xml:space="preserve">
- out hráče ze vzduchu
- počet vyautovaných hráčů (statistika v poli)</t>
        </r>
      </text>
    </comment>
    <comment ref="S4" authorId="0">
      <text>
        <r>
          <rPr>
            <b/>
            <sz val="9"/>
            <color indexed="81"/>
            <rFont val="Tahoma"/>
            <family val="2"/>
            <charset val="238"/>
          </rPr>
          <t>OHP</t>
        </r>
        <r>
          <rPr>
            <sz val="9"/>
            <color indexed="81"/>
            <rFont val="Tahoma"/>
            <family val="2"/>
            <charset val="238"/>
          </rPr>
          <t xml:space="preserve">
- out hráče v poli
- počet vyoutovaných hráčů v poli (statistika v poli)</t>
        </r>
      </text>
    </comment>
    <comment ref="T4" authorId="0">
      <text>
        <r>
          <rPr>
            <b/>
            <sz val="9"/>
            <color indexed="81"/>
            <rFont val="Tahoma"/>
            <family val="2"/>
            <charset val="238"/>
          </rPr>
          <t>AS</t>
        </r>
        <r>
          <rPr>
            <sz val="9"/>
            <color indexed="81"/>
            <rFont val="Tahoma"/>
            <family val="2"/>
            <charset val="238"/>
          </rPr>
          <t xml:space="preserve">
- asistance
- asistence při outu</t>
        </r>
      </text>
    </comment>
    <comment ref="W4" authorId="0">
      <text>
        <r>
          <rPr>
            <sz val="9"/>
            <color indexed="81"/>
            <rFont val="Tahoma"/>
            <family val="2"/>
            <charset val="238"/>
          </rPr>
          <t xml:space="preserve">průměrný </t>
        </r>
      </text>
    </comment>
  </commentList>
</comments>
</file>

<file path=xl/sharedStrings.xml><?xml version="1.0" encoding="utf-8"?>
<sst xmlns="http://schemas.openxmlformats.org/spreadsheetml/2006/main" count="67" uniqueCount="51">
  <si>
    <t>Slowpitch statistiky</t>
  </si>
  <si>
    <t>Jméno</t>
  </si>
  <si>
    <t>Příjmení</t>
  </si>
  <si>
    <t>2B</t>
  </si>
  <si>
    <t>3B</t>
  </si>
  <si>
    <t>odpal na druhou metu</t>
  </si>
  <si>
    <t>odpal na třetí metu</t>
  </si>
  <si>
    <t>AB</t>
  </si>
  <si>
    <t>start na pálce</t>
  </si>
  <si>
    <t>H</t>
  </si>
  <si>
    <t>jednometový odpal</t>
  </si>
  <si>
    <t>HR</t>
  </si>
  <si>
    <t>homerun</t>
  </si>
  <si>
    <t>Z</t>
  </si>
  <si>
    <t>zápasů</t>
  </si>
  <si>
    <t>W</t>
  </si>
  <si>
    <t>L</t>
  </si>
  <si>
    <t>vyhraných zápasů</t>
  </si>
  <si>
    <t>prohraných zápasů</t>
  </si>
  <si>
    <t>PA</t>
  </si>
  <si>
    <t>počet startů na pápce</t>
  </si>
  <si>
    <t>out během odpalu</t>
  </si>
  <si>
    <t>OP</t>
  </si>
  <si>
    <t>OO</t>
  </si>
  <si>
    <t>out v poli</t>
  </si>
  <si>
    <t>R</t>
  </si>
  <si>
    <t>dosažení bodu</t>
  </si>
  <si>
    <t>SO</t>
  </si>
  <si>
    <t>strikeout</t>
  </si>
  <si>
    <t>OHZ</t>
  </si>
  <si>
    <t>out hráče ze vzduchu</t>
  </si>
  <si>
    <t>OHP</t>
  </si>
  <si>
    <t>out hráče v poly</t>
  </si>
  <si>
    <t>AS</t>
  </si>
  <si>
    <t>asistence na out</t>
  </si>
  <si>
    <t>w</t>
  </si>
  <si>
    <t>Jiří</t>
  </si>
  <si>
    <t>Pluhař</t>
  </si>
  <si>
    <t>Michal</t>
  </si>
  <si>
    <t>Martin</t>
  </si>
  <si>
    <t>Franc</t>
  </si>
  <si>
    <t>Vlastimil</t>
  </si>
  <si>
    <t>Hlaváček st.</t>
  </si>
  <si>
    <t>Hlaváček ml.</t>
  </si>
  <si>
    <t>D</t>
  </si>
  <si>
    <t>Statistika na odpalu</t>
  </si>
  <si>
    <t>Statistika v poli</t>
  </si>
  <si>
    <t>% odpalů</t>
  </si>
  <si>
    <t>Bodů na zápas</t>
  </si>
  <si>
    <t>met na odpal</t>
  </si>
  <si>
    <t>Nejlépe pálící hráč:</t>
  </si>
</sst>
</file>

<file path=xl/styles.xml><?xml version="1.0" encoding="utf-8"?>
<styleSheet xmlns="http://schemas.openxmlformats.org/spreadsheetml/2006/main">
  <numFmts count="1">
    <numFmt numFmtId="164" formatCode="0.0%"/>
  </numFmts>
  <fonts count="5">
    <font>
      <sz val="11"/>
      <color theme="1"/>
      <name val="Calibri"/>
      <family val="2"/>
      <charset val="238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 applyProtection="1">
      <alignment horizontal="center"/>
      <protection hidden="1"/>
    </xf>
    <xf numFmtId="0" fontId="0" fillId="0" borderId="0" xfId="0" applyProtection="1">
      <protection hidden="1"/>
    </xf>
    <xf numFmtId="4" fontId="0" fillId="0" borderId="0" xfId="0" applyNumberFormat="1" applyProtection="1">
      <protection hidden="1"/>
    </xf>
    <xf numFmtId="164" fontId="0" fillId="0" borderId="0" xfId="0" applyNumberFormat="1"/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/>
    </xf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W30"/>
  <sheetViews>
    <sheetView tabSelected="1" topLeftCell="A5" zoomScaleNormal="100" workbookViewId="0">
      <selection activeCell="D12" sqref="D12"/>
    </sheetView>
  </sheetViews>
  <sheetFormatPr defaultRowHeight="15"/>
  <cols>
    <col min="3" max="3" width="12.5703125" customWidth="1"/>
    <col min="4" max="4" width="13.5703125" customWidth="1"/>
    <col min="5" max="5" width="8.85546875" style="1" customWidth="1"/>
    <col min="6" max="6" width="9.5703125" style="1" customWidth="1"/>
    <col min="7" max="20" width="5" style="1" customWidth="1"/>
    <col min="21" max="21" width="9.140625" style="1" bestFit="1" customWidth="1"/>
    <col min="22" max="22" width="13.5703125" customWidth="1"/>
    <col min="23" max="23" width="13" customWidth="1"/>
  </cols>
  <sheetData>
    <row r="2" spans="1:23">
      <c r="D2" t="s">
        <v>0</v>
      </c>
    </row>
    <row r="3" spans="1:23" ht="15" customHeight="1">
      <c r="E3" s="9" t="s">
        <v>45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 t="s">
        <v>46</v>
      </c>
      <c r="R3" s="9"/>
      <c r="S3" s="9"/>
      <c r="T3" s="9"/>
    </row>
    <row r="4" spans="1:23" ht="16.5" customHeight="1">
      <c r="B4" t="s">
        <v>1</v>
      </c>
      <c r="C4" t="s">
        <v>2</v>
      </c>
      <c r="E4" s="1" t="s">
        <v>13</v>
      </c>
      <c r="F4" s="1" t="s">
        <v>35</v>
      </c>
      <c r="G4" s="1" t="s">
        <v>44</v>
      </c>
      <c r="H4" s="1" t="s">
        <v>16</v>
      </c>
      <c r="I4" s="1" t="s">
        <v>19</v>
      </c>
      <c r="J4" s="1" t="s">
        <v>9</v>
      </c>
      <c r="K4" s="1" t="s">
        <v>3</v>
      </c>
      <c r="L4" s="1" t="s">
        <v>4</v>
      </c>
      <c r="M4" s="1" t="s">
        <v>11</v>
      </c>
      <c r="N4" s="1" t="s">
        <v>25</v>
      </c>
      <c r="O4" s="1" t="s">
        <v>27</v>
      </c>
      <c r="P4" s="1" t="s">
        <v>23</v>
      </c>
      <c r="Q4" s="1" t="s">
        <v>22</v>
      </c>
      <c r="R4" s="1" t="s">
        <v>29</v>
      </c>
      <c r="S4" s="1" t="s">
        <v>31</v>
      </c>
      <c r="T4" s="1" t="s">
        <v>33</v>
      </c>
      <c r="U4" s="7" t="s">
        <v>47</v>
      </c>
      <c r="V4" s="8" t="s">
        <v>48</v>
      </c>
      <c r="W4" s="8" t="s">
        <v>49</v>
      </c>
    </row>
    <row r="5" spans="1:23">
      <c r="B5" t="s">
        <v>36</v>
      </c>
      <c r="C5" t="s">
        <v>37</v>
      </c>
      <c r="E5" s="1">
        <v>5</v>
      </c>
      <c r="I5" s="1">
        <v>11</v>
      </c>
      <c r="J5" s="1">
        <v>5</v>
      </c>
      <c r="K5" s="1">
        <v>3</v>
      </c>
      <c r="L5" s="1">
        <v>0</v>
      </c>
      <c r="M5" s="1">
        <v>0</v>
      </c>
      <c r="N5" s="1">
        <v>6</v>
      </c>
      <c r="U5" s="3">
        <f>((J5+K5+L5+M5)/I5)</f>
        <v>0.72727272727272729</v>
      </c>
      <c r="V5" s="5">
        <f>N5/E5</f>
        <v>1.2</v>
      </c>
      <c r="W5" s="5">
        <f>(J5+(K5*2)+(L5*3)+(M5*4))/I5</f>
        <v>1</v>
      </c>
    </row>
    <row r="6" spans="1:23">
      <c r="B6" t="s">
        <v>38</v>
      </c>
      <c r="C6" t="s">
        <v>37</v>
      </c>
      <c r="E6" s="1">
        <v>8</v>
      </c>
      <c r="I6" s="1">
        <v>15</v>
      </c>
      <c r="J6" s="1">
        <v>1</v>
      </c>
      <c r="K6" s="1">
        <v>4</v>
      </c>
      <c r="L6" s="1">
        <v>2</v>
      </c>
      <c r="M6" s="1">
        <v>6</v>
      </c>
      <c r="N6" s="1">
        <v>8</v>
      </c>
      <c r="U6" s="3">
        <f t="shared" ref="U6:U9" si="0">((J6+K6+L6+M6)/I6)</f>
        <v>0.8666666666666667</v>
      </c>
      <c r="V6" s="5">
        <f t="shared" ref="V6:V9" si="1">N6/E6</f>
        <v>1</v>
      </c>
      <c r="W6" s="5">
        <f t="shared" ref="W6:W9" si="2">(J6+(K6*2)+(L6*3)+(M6*4))/I6</f>
        <v>2.6</v>
      </c>
    </row>
    <row r="7" spans="1:23">
      <c r="B7" t="s">
        <v>39</v>
      </c>
      <c r="C7" t="s">
        <v>40</v>
      </c>
      <c r="E7" s="1">
        <v>5</v>
      </c>
      <c r="I7" s="1">
        <v>9</v>
      </c>
      <c r="J7" s="1">
        <v>1</v>
      </c>
      <c r="K7" s="1">
        <v>2</v>
      </c>
      <c r="L7" s="1">
        <v>3</v>
      </c>
      <c r="M7" s="1">
        <v>0</v>
      </c>
      <c r="N7" s="1">
        <v>4</v>
      </c>
      <c r="U7" s="3">
        <f t="shared" si="0"/>
        <v>0.66666666666666663</v>
      </c>
      <c r="V7" s="5">
        <f t="shared" si="1"/>
        <v>0.8</v>
      </c>
      <c r="W7" s="5">
        <f t="shared" si="2"/>
        <v>1.5555555555555556</v>
      </c>
    </row>
    <row r="8" spans="1:23">
      <c r="B8" t="s">
        <v>41</v>
      </c>
      <c r="C8" t="s">
        <v>42</v>
      </c>
      <c r="E8" s="1">
        <v>3</v>
      </c>
      <c r="I8" s="1">
        <v>3</v>
      </c>
      <c r="J8" s="1">
        <v>2</v>
      </c>
      <c r="K8" s="1">
        <v>0</v>
      </c>
      <c r="L8" s="1">
        <v>0</v>
      </c>
      <c r="M8" s="1">
        <v>0</v>
      </c>
      <c r="N8" s="1">
        <v>2</v>
      </c>
      <c r="U8" s="3">
        <f t="shared" si="0"/>
        <v>0.66666666666666663</v>
      </c>
      <c r="V8" s="5">
        <f t="shared" si="1"/>
        <v>0.66666666666666663</v>
      </c>
      <c r="W8" s="5">
        <f t="shared" si="2"/>
        <v>0.66666666666666663</v>
      </c>
    </row>
    <row r="9" spans="1:23">
      <c r="B9" t="s">
        <v>41</v>
      </c>
      <c r="C9" t="s">
        <v>43</v>
      </c>
      <c r="E9" s="1">
        <v>4</v>
      </c>
      <c r="I9" s="1">
        <v>7</v>
      </c>
      <c r="J9" s="1">
        <v>3</v>
      </c>
      <c r="K9" s="1">
        <v>1</v>
      </c>
      <c r="L9" s="1">
        <v>0</v>
      </c>
      <c r="M9" s="1">
        <v>0</v>
      </c>
      <c r="N9" s="1">
        <v>3</v>
      </c>
      <c r="U9" s="3">
        <f t="shared" si="0"/>
        <v>0.5714285714285714</v>
      </c>
      <c r="V9" s="5">
        <f t="shared" si="1"/>
        <v>0.75</v>
      </c>
      <c r="W9" s="5">
        <f t="shared" si="2"/>
        <v>0.7142857142857143</v>
      </c>
    </row>
    <row r="10" spans="1:23">
      <c r="U10" s="3"/>
      <c r="V10" s="4"/>
      <c r="W10" s="4"/>
    </row>
    <row r="12" spans="1:23">
      <c r="A12" s="9" t="s">
        <v>50</v>
      </c>
      <c r="B12" s="9"/>
      <c r="C12" s="6">
        <f>MAX($U$5:$U$9)</f>
        <v>0.8666666666666667</v>
      </c>
      <c r="D12" s="2" t="str">
        <f>INDEX($B$5:$B$9,MATCH($C$12,$U$5:$U$9,0))&amp;" "&amp;INDEX($C$5:$C$9,MATCH($C$12,$U$5:$U$9,0))</f>
        <v>Michal Pluhař</v>
      </c>
    </row>
    <row r="13" spans="1:23">
      <c r="F13" s="2"/>
      <c r="G13" s="2"/>
      <c r="H13" s="2"/>
      <c r="I13" s="2"/>
    </row>
    <row r="15" spans="1:23">
      <c r="B15" t="s">
        <v>3</v>
      </c>
      <c r="C15" t="s">
        <v>5</v>
      </c>
    </row>
    <row r="16" spans="1:23">
      <c r="B16" t="s">
        <v>4</v>
      </c>
      <c r="C16" t="s">
        <v>6</v>
      </c>
    </row>
    <row r="17" spans="2:3">
      <c r="B17" t="s">
        <v>7</v>
      </c>
      <c r="C17" t="s">
        <v>8</v>
      </c>
    </row>
    <row r="18" spans="2:3">
      <c r="B18" t="s">
        <v>9</v>
      </c>
      <c r="C18" t="s">
        <v>10</v>
      </c>
    </row>
    <row r="19" spans="2:3">
      <c r="B19" t="s">
        <v>11</v>
      </c>
      <c r="C19" t="s">
        <v>12</v>
      </c>
    </row>
    <row r="20" spans="2:3">
      <c r="B20" t="s">
        <v>13</v>
      </c>
      <c r="C20" t="s">
        <v>14</v>
      </c>
    </row>
    <row r="21" spans="2:3">
      <c r="B21" t="s">
        <v>15</v>
      </c>
      <c r="C21" t="s">
        <v>17</v>
      </c>
    </row>
    <row r="22" spans="2:3">
      <c r="B22" t="s">
        <v>16</v>
      </c>
      <c r="C22" t="s">
        <v>18</v>
      </c>
    </row>
    <row r="23" spans="2:3">
      <c r="B23" t="s">
        <v>19</v>
      </c>
      <c r="C23" t="s">
        <v>20</v>
      </c>
    </row>
    <row r="24" spans="2:3">
      <c r="B24" t="s">
        <v>23</v>
      </c>
      <c r="C24" t="s">
        <v>21</v>
      </c>
    </row>
    <row r="25" spans="2:3">
      <c r="B25" t="s">
        <v>22</v>
      </c>
      <c r="C25" t="s">
        <v>24</v>
      </c>
    </row>
    <row r="26" spans="2:3">
      <c r="B26" t="s">
        <v>25</v>
      </c>
      <c r="C26" t="s">
        <v>26</v>
      </c>
    </row>
    <row r="27" spans="2:3">
      <c r="B27" t="s">
        <v>27</v>
      </c>
      <c r="C27" t="s">
        <v>28</v>
      </c>
    </row>
    <row r="28" spans="2:3">
      <c r="B28" t="s">
        <v>29</v>
      </c>
      <c r="C28" t="s">
        <v>30</v>
      </c>
    </row>
    <row r="29" spans="2:3">
      <c r="B29" t="s">
        <v>31</v>
      </c>
      <c r="C29" t="s">
        <v>32</v>
      </c>
    </row>
    <row r="30" spans="2:3">
      <c r="B30" t="s">
        <v>33</v>
      </c>
      <c r="C30" t="s">
        <v>34</v>
      </c>
    </row>
  </sheetData>
  <mergeCells count="3">
    <mergeCell ref="A12:B12"/>
    <mergeCell ref="E3:P3"/>
    <mergeCell ref="Q3:T3"/>
  </mergeCells>
  <pageMargins left="0.7" right="0.7" top="0.78740157499999996" bottom="0.78740157499999996" header="0.3" footer="0.3"/>
  <pageSetup paperSize="9" orientation="landscape" horizontalDpi="300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Hráči celkem</vt:lpstr>
      <vt:lpstr>Zápasy celkem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TheIce-NB</dc:creator>
  <cp:lastModifiedBy>TheIce-NB</cp:lastModifiedBy>
  <cp:lastPrinted>2010-04-23T17:04:27Z</cp:lastPrinted>
  <dcterms:created xsi:type="dcterms:W3CDTF">2010-04-23T07:46:45Z</dcterms:created>
  <dcterms:modified xsi:type="dcterms:W3CDTF">2010-04-23T20:53:43Z</dcterms:modified>
</cp:coreProperties>
</file>