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2780" activeTab="1"/>
  </bookViews>
  <sheets>
    <sheet name="Výsledková zpráva 1" sheetId="1" r:id="rId1"/>
    <sheet name="List1" sheetId="2" r:id="rId2"/>
    <sheet name="List2" sheetId="3" r:id="rId3"/>
    <sheet name="List3" sheetId="4" r:id="rId4"/>
  </sheets>
  <definedNames>
    <definedName name="solver_adj" localSheetId="1" hidden="1">'List1'!$B$3:$J$3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10000</definedName>
    <definedName name="solver_lhs1" localSheetId="1" hidden="1">'List1'!$B$3:$J$3</definedName>
    <definedName name="solver_lhs2" localSheetId="1" hidden="1">'List1'!$B$3:$J$3</definedName>
    <definedName name="solver_lhs3" localSheetId="1" hidden="1">'List1'!$B$3:$J$3</definedName>
    <definedName name="solver_lhs4" localSheetId="1" hidden="1">'List1'!$B$3:$J$3</definedName>
    <definedName name="solver_lin" localSheetId="1" hidden="1">2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'List1'!$V$5</definedName>
    <definedName name="solver_pre" localSheetId="1" hidden="1">0.00000001</definedName>
    <definedName name="solver_rel1" localSheetId="1" hidden="1">1</definedName>
    <definedName name="solver_rel2" localSheetId="1" hidden="1">4</definedName>
    <definedName name="solver_rel3" localSheetId="1" hidden="1">3</definedName>
    <definedName name="solver_rel4" localSheetId="1" hidden="1">4</definedName>
    <definedName name="solver_rhs1" localSheetId="1" hidden="1">9</definedName>
    <definedName name="solver_rhs2" localSheetId="1" hidden="1">celé_číslo</definedName>
    <definedName name="solver_rhs3" localSheetId="1" hidden="1">1</definedName>
    <definedName name="solver_rhs4" localSheetId="1" hidden="1">celé_číslo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<sst xmlns="http://schemas.openxmlformats.org/spreadsheetml/2006/main" count="169" uniqueCount="82">
  <si>
    <t>D</t>
  </si>
  <si>
    <t>O</t>
  </si>
  <si>
    <t>T</t>
  </si>
  <si>
    <t>A</t>
  </si>
  <si>
    <t>Z</t>
  </si>
  <si>
    <t>Y</t>
  </si>
  <si>
    <t>P</t>
  </si>
  <si>
    <t>R</t>
  </si>
  <si>
    <t>N</t>
  </si>
  <si>
    <t>DOTAZY</t>
  </si>
  <si>
    <t>PORADNA</t>
  </si>
  <si>
    <t>výsledek</t>
  </si>
  <si>
    <t>mezivýsledek</t>
  </si>
  <si>
    <t>Rozdíl:</t>
  </si>
  <si>
    <t>Kontrola</t>
  </si>
  <si>
    <t>Microsoft Excel 11.0 Výsledková zpráva</t>
  </si>
  <si>
    <t>List: [řešitel.xls]List1</t>
  </si>
  <si>
    <t>Zpráva vytvořena: 14.3.2011 19:33:48</t>
  </si>
  <si>
    <t>Nastavovaná buňka (Min)</t>
  </si>
  <si>
    <t>Buňka</t>
  </si>
  <si>
    <t>Název</t>
  </si>
  <si>
    <t>Původní hodnota</t>
  </si>
  <si>
    <t>Konečná hodnota</t>
  </si>
  <si>
    <t>Měněné buňky</t>
  </si>
  <si>
    <t>Omezující podmínky</t>
  </si>
  <si>
    <t>Hodnota buňky</t>
  </si>
  <si>
    <t>Vzorec</t>
  </si>
  <si>
    <t>Stav</t>
  </si>
  <si>
    <t>Odchylka</t>
  </si>
  <si>
    <t>$V$5</t>
  </si>
  <si>
    <t>Rozdíl: výsledek</t>
  </si>
  <si>
    <t>$B$3</t>
  </si>
  <si>
    <t>$C$3</t>
  </si>
  <si>
    <t>$D$3</t>
  </si>
  <si>
    <t>$E$3</t>
  </si>
  <si>
    <t>$F$3</t>
  </si>
  <si>
    <t>$G$3</t>
  </si>
  <si>
    <t>$H$3</t>
  </si>
  <si>
    <t>$I$3</t>
  </si>
  <si>
    <t>$J$3</t>
  </si>
  <si>
    <t>$E$11</t>
  </si>
  <si>
    <t>$E$11&lt;=1</t>
  </si>
  <si>
    <t>Platí</t>
  </si>
  <si>
    <t>$E$12</t>
  </si>
  <si>
    <t>$E$12&lt;=1</t>
  </si>
  <si>
    <t>$E$13</t>
  </si>
  <si>
    <t>$E$13&lt;=1</t>
  </si>
  <si>
    <t>$E$14</t>
  </si>
  <si>
    <t>$E$14&lt;=1</t>
  </si>
  <si>
    <t>$E$15</t>
  </si>
  <si>
    <t>$E$15&lt;=1</t>
  </si>
  <si>
    <t>$E$16</t>
  </si>
  <si>
    <t>$E$16&lt;=1</t>
  </si>
  <si>
    <t>$E$17</t>
  </si>
  <si>
    <t>$E$17&lt;=1</t>
  </si>
  <si>
    <t>$E$18</t>
  </si>
  <si>
    <t>$E$18&lt;=1</t>
  </si>
  <si>
    <t>$E$19</t>
  </si>
  <si>
    <t>$E$19&lt;=1</t>
  </si>
  <si>
    <t>Neplatí</t>
  </si>
  <si>
    <t>$E$20</t>
  </si>
  <si>
    <t>$E$20&lt;=1</t>
  </si>
  <si>
    <t>$B$3&lt;=9</t>
  </si>
  <si>
    <t>$C$3&lt;=9</t>
  </si>
  <si>
    <t>$D$3&lt;=9</t>
  </si>
  <si>
    <t>$E$3&lt;=9</t>
  </si>
  <si>
    <t>$F$3&lt;=9</t>
  </si>
  <si>
    <t>$G$3&lt;=9</t>
  </si>
  <si>
    <t>$H$3&lt;=9</t>
  </si>
  <si>
    <t>$I$3&lt;=9</t>
  </si>
  <si>
    <t>$J$3&lt;=9</t>
  </si>
  <si>
    <t>$B$3=celé_číslo</t>
  </si>
  <si>
    <t>$C$3=celé_číslo</t>
  </si>
  <si>
    <t>$D$3=celé_číslo</t>
  </si>
  <si>
    <t>$E$3=celé_číslo</t>
  </si>
  <si>
    <t>$F$3=celé_číslo</t>
  </si>
  <si>
    <t>$G$3=celé_číslo</t>
  </si>
  <si>
    <t>$H$3=celé_číslo</t>
  </si>
  <si>
    <t>$I$3=celé_číslo</t>
  </si>
  <si>
    <t>$J$3=celé_číslo</t>
  </si>
  <si>
    <t>Řešení s unikátními proměnnými (IMHO nemá řešení v oboru celých čísel)</t>
  </si>
  <si>
    <t>Řešení s neunikátními celými čísly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</si>
</sst>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24</xdr:row>
      <xdr:rowOff>9525</xdr:rowOff>
    </xdr:from>
    <xdr:to>
      <xdr:col>18</xdr:col>
      <xdr:colOff>0</xdr:colOff>
      <xdr:row>41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95725"/>
          <a:ext cx="3333750" cy="283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9525</xdr:rowOff>
    </xdr:from>
    <xdr:to>
      <xdr:col>11</xdr:col>
      <xdr:colOff>419100</xdr:colOff>
      <xdr:row>40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57650"/>
          <a:ext cx="4333875" cy="2438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19050</xdr:rowOff>
    </xdr:from>
    <xdr:to>
      <xdr:col>11</xdr:col>
      <xdr:colOff>428625</xdr:colOff>
      <xdr:row>59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7143750"/>
          <a:ext cx="4333875" cy="2438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14.57421875" style="0" bestFit="1" customWidth="1"/>
    <col min="4" max="4" width="16.57421875" style="0" bestFit="1" customWidth="1"/>
    <col min="5" max="5" width="17.28125" style="0" bestFit="1" customWidth="1"/>
    <col min="6" max="6" width="6.7109375" style="0" bestFit="1" customWidth="1"/>
    <col min="7" max="7" width="9.421875" style="0" bestFit="1" customWidth="1"/>
  </cols>
  <sheetData>
    <row r="1" ht="12.75">
      <c r="A1" s="3" t="s">
        <v>15</v>
      </c>
    </row>
    <row r="2" ht="12.75">
      <c r="A2" s="3" t="s">
        <v>16</v>
      </c>
    </row>
    <row r="3" ht="12.75">
      <c r="A3" s="3" t="s">
        <v>17</v>
      </c>
    </row>
    <row r="6" ht="13.5" thickBot="1">
      <c r="A6" t="s">
        <v>18</v>
      </c>
    </row>
    <row r="7" spans="2:5" ht="13.5" thickBot="1">
      <c r="B7" s="9" t="s">
        <v>19</v>
      </c>
      <c r="C7" s="9" t="s">
        <v>20</v>
      </c>
      <c r="D7" s="9" t="s">
        <v>21</v>
      </c>
      <c r="E7" s="9" t="s">
        <v>22</v>
      </c>
    </row>
    <row r="8" spans="2:5" ht="13.5" thickBot="1">
      <c r="B8" s="8" t="s">
        <v>29</v>
      </c>
      <c r="C8" s="8" t="s">
        <v>30</v>
      </c>
      <c r="D8" s="11">
        <v>-6296546</v>
      </c>
      <c r="E8" s="11">
        <v>-6296546</v>
      </c>
    </row>
    <row r="11" ht="13.5" thickBot="1">
      <c r="A11" t="s">
        <v>23</v>
      </c>
    </row>
    <row r="12" spans="2:5" ht="13.5" thickBot="1">
      <c r="B12" s="9" t="s">
        <v>19</v>
      </c>
      <c r="C12" s="9" t="s">
        <v>20</v>
      </c>
      <c r="D12" s="9" t="s">
        <v>21</v>
      </c>
      <c r="E12" s="9" t="s">
        <v>22</v>
      </c>
    </row>
    <row r="13" spans="2:5" ht="12.75">
      <c r="B13" s="10" t="s">
        <v>31</v>
      </c>
      <c r="C13" s="10" t="s">
        <v>0</v>
      </c>
      <c r="D13" s="12">
        <v>1</v>
      </c>
      <c r="E13" s="12">
        <v>1</v>
      </c>
    </row>
    <row r="14" spans="2:5" ht="12.75">
      <c r="B14" s="10" t="s">
        <v>32</v>
      </c>
      <c r="C14" s="10" t="s">
        <v>1</v>
      </c>
      <c r="D14" s="12">
        <v>2</v>
      </c>
      <c r="E14" s="12">
        <v>2</v>
      </c>
    </row>
    <row r="15" spans="2:5" ht="12.75">
      <c r="B15" s="10" t="s">
        <v>33</v>
      </c>
      <c r="C15" s="10" t="s">
        <v>2</v>
      </c>
      <c r="D15" s="12">
        <v>3</v>
      </c>
      <c r="E15" s="12">
        <v>3</v>
      </c>
    </row>
    <row r="16" spans="2:5" ht="12.75">
      <c r="B16" s="10" t="s">
        <v>34</v>
      </c>
      <c r="C16" s="10" t="s">
        <v>3</v>
      </c>
      <c r="D16" s="12">
        <v>4</v>
      </c>
      <c r="E16" s="12">
        <v>4</v>
      </c>
    </row>
    <row r="17" spans="2:5" ht="12.75">
      <c r="B17" s="10" t="s">
        <v>35</v>
      </c>
      <c r="C17" s="10" t="s">
        <v>4</v>
      </c>
      <c r="D17" s="12">
        <v>5</v>
      </c>
      <c r="E17" s="12">
        <v>5</v>
      </c>
    </row>
    <row r="18" spans="2:5" ht="12.75">
      <c r="B18" s="10" t="s">
        <v>36</v>
      </c>
      <c r="C18" s="10" t="s">
        <v>5</v>
      </c>
      <c r="D18" s="12">
        <v>6</v>
      </c>
      <c r="E18" s="12">
        <v>6</v>
      </c>
    </row>
    <row r="19" spans="2:5" ht="12.75">
      <c r="B19" s="10" t="s">
        <v>37</v>
      </c>
      <c r="C19" s="10" t="s">
        <v>6</v>
      </c>
      <c r="D19" s="12">
        <v>7</v>
      </c>
      <c r="E19" s="12">
        <v>7</v>
      </c>
    </row>
    <row r="20" spans="2:5" ht="12.75">
      <c r="B20" s="10" t="s">
        <v>38</v>
      </c>
      <c r="C20" s="10" t="s">
        <v>7</v>
      </c>
      <c r="D20" s="12">
        <v>8</v>
      </c>
      <c r="E20" s="12">
        <v>8</v>
      </c>
    </row>
    <row r="21" spans="2:5" ht="13.5" thickBot="1">
      <c r="B21" s="8" t="s">
        <v>39</v>
      </c>
      <c r="C21" s="8" t="s">
        <v>8</v>
      </c>
      <c r="D21" s="11">
        <v>9</v>
      </c>
      <c r="E21" s="11">
        <v>9</v>
      </c>
    </row>
    <row r="24" ht="13.5" thickBot="1">
      <c r="A24" t="s">
        <v>24</v>
      </c>
    </row>
    <row r="25" spans="2:7" ht="13.5" thickBot="1">
      <c r="B25" s="9" t="s">
        <v>19</v>
      </c>
      <c r="C25" s="9" t="s">
        <v>20</v>
      </c>
      <c r="D25" s="9" t="s">
        <v>25</v>
      </c>
      <c r="E25" s="9" t="s">
        <v>26</v>
      </c>
      <c r="F25" s="9" t="s">
        <v>27</v>
      </c>
      <c r="G25" s="9" t="s">
        <v>28</v>
      </c>
    </row>
    <row r="26" spans="2:7" ht="12.75">
      <c r="B26" s="10" t="s">
        <v>40</v>
      </c>
      <c r="C26" s="10" t="s">
        <v>3</v>
      </c>
      <c r="D26" s="12">
        <v>1</v>
      </c>
      <c r="E26" s="10" t="s">
        <v>41</v>
      </c>
      <c r="F26" s="10" t="s">
        <v>42</v>
      </c>
      <c r="G26" s="10">
        <v>0</v>
      </c>
    </row>
    <row r="27" spans="2:7" ht="12.75">
      <c r="B27" s="10" t="s">
        <v>43</v>
      </c>
      <c r="C27" s="10" t="s">
        <v>3</v>
      </c>
      <c r="D27" s="12">
        <v>1</v>
      </c>
      <c r="E27" s="10" t="s">
        <v>44</v>
      </c>
      <c r="F27" s="10" t="s">
        <v>42</v>
      </c>
      <c r="G27" s="10">
        <v>0</v>
      </c>
    </row>
    <row r="28" spans="2:7" ht="12.75">
      <c r="B28" s="10" t="s">
        <v>45</v>
      </c>
      <c r="C28" s="10" t="s">
        <v>3</v>
      </c>
      <c r="D28" s="12">
        <v>1</v>
      </c>
      <c r="E28" s="10" t="s">
        <v>46</v>
      </c>
      <c r="F28" s="10" t="s">
        <v>42</v>
      </c>
      <c r="G28" s="10">
        <v>0</v>
      </c>
    </row>
    <row r="29" spans="2:7" ht="12.75">
      <c r="B29" s="10" t="s">
        <v>47</v>
      </c>
      <c r="C29" s="10" t="s">
        <v>3</v>
      </c>
      <c r="D29" s="12">
        <v>1</v>
      </c>
      <c r="E29" s="10" t="s">
        <v>48</v>
      </c>
      <c r="F29" s="10" t="s">
        <v>42</v>
      </c>
      <c r="G29" s="10">
        <v>0</v>
      </c>
    </row>
    <row r="30" spans="2:7" ht="12.75">
      <c r="B30" s="10" t="s">
        <v>49</v>
      </c>
      <c r="C30" s="10" t="s">
        <v>3</v>
      </c>
      <c r="D30" s="12">
        <v>1</v>
      </c>
      <c r="E30" s="10" t="s">
        <v>50</v>
      </c>
      <c r="F30" s="10" t="s">
        <v>42</v>
      </c>
      <c r="G30" s="10">
        <v>0</v>
      </c>
    </row>
    <row r="31" spans="2:7" ht="12.75">
      <c r="B31" s="10" t="s">
        <v>51</v>
      </c>
      <c r="C31" s="10" t="s">
        <v>3</v>
      </c>
      <c r="D31" s="12">
        <v>1</v>
      </c>
      <c r="E31" s="10" t="s">
        <v>52</v>
      </c>
      <c r="F31" s="10" t="s">
        <v>42</v>
      </c>
      <c r="G31" s="10">
        <v>0</v>
      </c>
    </row>
    <row r="32" spans="2:7" ht="12.75">
      <c r="B32" s="10" t="s">
        <v>53</v>
      </c>
      <c r="C32" s="10" t="s">
        <v>3</v>
      </c>
      <c r="D32" s="12">
        <v>1</v>
      </c>
      <c r="E32" s="10" t="s">
        <v>54</v>
      </c>
      <c r="F32" s="10" t="s">
        <v>42</v>
      </c>
      <c r="G32" s="10">
        <v>0</v>
      </c>
    </row>
    <row r="33" spans="2:7" ht="12.75">
      <c r="B33" s="10" t="s">
        <v>55</v>
      </c>
      <c r="C33" s="10" t="s">
        <v>3</v>
      </c>
      <c r="D33" s="12">
        <v>1</v>
      </c>
      <c r="E33" s="10" t="s">
        <v>56</v>
      </c>
      <c r="F33" s="10" t="s">
        <v>42</v>
      </c>
      <c r="G33" s="10">
        <v>0</v>
      </c>
    </row>
    <row r="34" spans="2:7" ht="12.75">
      <c r="B34" s="10" t="s">
        <v>57</v>
      </c>
      <c r="C34" s="10" t="s">
        <v>3</v>
      </c>
      <c r="D34" s="12">
        <v>0</v>
      </c>
      <c r="E34" s="10" t="s">
        <v>58</v>
      </c>
      <c r="F34" s="10" t="s">
        <v>59</v>
      </c>
      <c r="G34" s="10">
        <v>1</v>
      </c>
    </row>
    <row r="35" spans="2:7" ht="12.75">
      <c r="B35" s="10" t="s">
        <v>60</v>
      </c>
      <c r="C35" s="10" t="s">
        <v>3</v>
      </c>
      <c r="D35" s="12">
        <v>1</v>
      </c>
      <c r="E35" s="10" t="s">
        <v>61</v>
      </c>
      <c r="F35" s="10" t="s">
        <v>42</v>
      </c>
      <c r="G35" s="10">
        <v>0</v>
      </c>
    </row>
    <row r="36" spans="2:7" ht="12.75">
      <c r="B36" s="10" t="s">
        <v>31</v>
      </c>
      <c r="C36" s="10" t="s">
        <v>0</v>
      </c>
      <c r="D36" s="12">
        <v>1</v>
      </c>
      <c r="E36" s="10" t="s">
        <v>62</v>
      </c>
      <c r="F36" s="10" t="s">
        <v>59</v>
      </c>
      <c r="G36" s="10">
        <v>8</v>
      </c>
    </row>
    <row r="37" spans="2:7" ht="12.75">
      <c r="B37" s="10" t="s">
        <v>32</v>
      </c>
      <c r="C37" s="10" t="s">
        <v>1</v>
      </c>
      <c r="D37" s="12">
        <v>2</v>
      </c>
      <c r="E37" s="10" t="s">
        <v>63</v>
      </c>
      <c r="F37" s="10" t="s">
        <v>59</v>
      </c>
      <c r="G37" s="10">
        <v>7</v>
      </c>
    </row>
    <row r="38" spans="2:7" ht="12.75">
      <c r="B38" s="10" t="s">
        <v>33</v>
      </c>
      <c r="C38" s="10" t="s">
        <v>2</v>
      </c>
      <c r="D38" s="12">
        <v>3</v>
      </c>
      <c r="E38" s="10" t="s">
        <v>64</v>
      </c>
      <c r="F38" s="10" t="s">
        <v>59</v>
      </c>
      <c r="G38" s="10">
        <v>6</v>
      </c>
    </row>
    <row r="39" spans="2:7" ht="12.75">
      <c r="B39" s="10" t="s">
        <v>34</v>
      </c>
      <c r="C39" s="10" t="s">
        <v>3</v>
      </c>
      <c r="D39" s="12">
        <v>4</v>
      </c>
      <c r="E39" s="10" t="s">
        <v>65</v>
      </c>
      <c r="F39" s="10" t="s">
        <v>59</v>
      </c>
      <c r="G39" s="10">
        <v>5</v>
      </c>
    </row>
    <row r="40" spans="2:7" ht="12.75">
      <c r="B40" s="10" t="s">
        <v>35</v>
      </c>
      <c r="C40" s="10" t="s">
        <v>4</v>
      </c>
      <c r="D40" s="12">
        <v>5</v>
      </c>
      <c r="E40" s="10" t="s">
        <v>66</v>
      </c>
      <c r="F40" s="10" t="s">
        <v>59</v>
      </c>
      <c r="G40" s="10">
        <v>4</v>
      </c>
    </row>
    <row r="41" spans="2:7" ht="12.75">
      <c r="B41" s="10" t="s">
        <v>36</v>
      </c>
      <c r="C41" s="10" t="s">
        <v>5</v>
      </c>
      <c r="D41" s="12">
        <v>6</v>
      </c>
      <c r="E41" s="10" t="s">
        <v>67</v>
      </c>
      <c r="F41" s="10" t="s">
        <v>59</v>
      </c>
      <c r="G41" s="10">
        <v>3</v>
      </c>
    </row>
    <row r="42" spans="2:7" ht="12.75">
      <c r="B42" s="10" t="s">
        <v>37</v>
      </c>
      <c r="C42" s="10" t="s">
        <v>6</v>
      </c>
      <c r="D42" s="12">
        <v>7</v>
      </c>
      <c r="E42" s="10" t="s">
        <v>68</v>
      </c>
      <c r="F42" s="10" t="s">
        <v>59</v>
      </c>
      <c r="G42" s="10">
        <v>2</v>
      </c>
    </row>
    <row r="43" spans="2:7" ht="12.75">
      <c r="B43" s="10" t="s">
        <v>38</v>
      </c>
      <c r="C43" s="10" t="s">
        <v>7</v>
      </c>
      <c r="D43" s="12">
        <v>8</v>
      </c>
      <c r="E43" s="10" t="s">
        <v>69</v>
      </c>
      <c r="F43" s="10" t="s">
        <v>59</v>
      </c>
      <c r="G43" s="10">
        <v>1</v>
      </c>
    </row>
    <row r="44" spans="2:7" ht="12.75">
      <c r="B44" s="10" t="s">
        <v>39</v>
      </c>
      <c r="C44" s="10" t="s">
        <v>8</v>
      </c>
      <c r="D44" s="12">
        <v>9</v>
      </c>
      <c r="E44" s="10" t="s">
        <v>70</v>
      </c>
      <c r="F44" s="10" t="s">
        <v>42</v>
      </c>
      <c r="G44" s="10">
        <v>0</v>
      </c>
    </row>
    <row r="45" spans="2:7" ht="12.75">
      <c r="B45" s="10" t="s">
        <v>31</v>
      </c>
      <c r="C45" s="10" t="s">
        <v>0</v>
      </c>
      <c r="D45" s="12">
        <v>1</v>
      </c>
      <c r="E45" s="10" t="s">
        <v>71</v>
      </c>
      <c r="F45" s="10" t="s">
        <v>42</v>
      </c>
      <c r="G45" s="12">
        <v>0</v>
      </c>
    </row>
    <row r="46" spans="2:7" ht="12.75">
      <c r="B46" s="10" t="s">
        <v>32</v>
      </c>
      <c r="C46" s="10" t="s">
        <v>1</v>
      </c>
      <c r="D46" s="12">
        <v>2</v>
      </c>
      <c r="E46" s="10" t="s">
        <v>72</v>
      </c>
      <c r="F46" s="10" t="s">
        <v>42</v>
      </c>
      <c r="G46" s="12">
        <v>0</v>
      </c>
    </row>
    <row r="47" spans="2:7" ht="12.75">
      <c r="B47" s="10" t="s">
        <v>33</v>
      </c>
      <c r="C47" s="10" t="s">
        <v>2</v>
      </c>
      <c r="D47" s="12">
        <v>3</v>
      </c>
      <c r="E47" s="10" t="s">
        <v>73</v>
      </c>
      <c r="F47" s="10" t="s">
        <v>42</v>
      </c>
      <c r="G47" s="12">
        <v>0</v>
      </c>
    </row>
    <row r="48" spans="2:7" ht="12.75">
      <c r="B48" s="10" t="s">
        <v>34</v>
      </c>
      <c r="C48" s="10" t="s">
        <v>3</v>
      </c>
      <c r="D48" s="12">
        <v>4</v>
      </c>
      <c r="E48" s="10" t="s">
        <v>74</v>
      </c>
      <c r="F48" s="10" t="s">
        <v>42</v>
      </c>
      <c r="G48" s="12">
        <v>0</v>
      </c>
    </row>
    <row r="49" spans="2:7" ht="12.75">
      <c r="B49" s="10" t="s">
        <v>35</v>
      </c>
      <c r="C49" s="10" t="s">
        <v>4</v>
      </c>
      <c r="D49" s="12">
        <v>5</v>
      </c>
      <c r="E49" s="10" t="s">
        <v>75</v>
      </c>
      <c r="F49" s="10" t="s">
        <v>42</v>
      </c>
      <c r="G49" s="12">
        <v>0</v>
      </c>
    </row>
    <row r="50" spans="2:7" ht="12.75">
      <c r="B50" s="10" t="s">
        <v>36</v>
      </c>
      <c r="C50" s="10" t="s">
        <v>5</v>
      </c>
      <c r="D50" s="12">
        <v>6</v>
      </c>
      <c r="E50" s="10" t="s">
        <v>76</v>
      </c>
      <c r="F50" s="10" t="s">
        <v>42</v>
      </c>
      <c r="G50" s="12">
        <v>0</v>
      </c>
    </row>
    <row r="51" spans="2:7" ht="12.75">
      <c r="B51" s="10" t="s">
        <v>37</v>
      </c>
      <c r="C51" s="10" t="s">
        <v>6</v>
      </c>
      <c r="D51" s="12">
        <v>7</v>
      </c>
      <c r="E51" s="10" t="s">
        <v>77</v>
      </c>
      <c r="F51" s="10" t="s">
        <v>42</v>
      </c>
      <c r="G51" s="12">
        <v>0</v>
      </c>
    </row>
    <row r="52" spans="2:7" ht="12.75">
      <c r="B52" s="10" t="s">
        <v>38</v>
      </c>
      <c r="C52" s="10" t="s">
        <v>7</v>
      </c>
      <c r="D52" s="12">
        <v>8</v>
      </c>
      <c r="E52" s="10" t="s">
        <v>78</v>
      </c>
      <c r="F52" s="10" t="s">
        <v>42</v>
      </c>
      <c r="G52" s="12">
        <v>0</v>
      </c>
    </row>
    <row r="53" spans="2:7" ht="13.5" thickBot="1">
      <c r="B53" s="8" t="s">
        <v>39</v>
      </c>
      <c r="C53" s="8" t="s">
        <v>8</v>
      </c>
      <c r="D53" s="11">
        <v>9</v>
      </c>
      <c r="E53" s="8" t="s">
        <v>79</v>
      </c>
      <c r="F53" s="8" t="s">
        <v>42</v>
      </c>
      <c r="G53" s="1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4"/>
  <sheetViews>
    <sheetView tabSelected="1" workbookViewId="0" topLeftCell="A1">
      <selection activeCell="B46" sqref="B46"/>
    </sheetView>
  </sheetViews>
  <sheetFormatPr defaultColWidth="9.140625" defaultRowHeight="12.75"/>
  <cols>
    <col min="2" max="2" width="7.57421875" style="0" customWidth="1"/>
    <col min="3" max="10" width="5.7109375" style="0" customWidth="1"/>
    <col min="11" max="11" width="5.421875" style="0" customWidth="1"/>
    <col min="13" max="13" width="10.57421875" style="0" customWidth="1"/>
    <col min="18" max="18" width="8.7109375" style="0" customWidth="1"/>
    <col min="21" max="21" width="12.140625" style="0" customWidth="1"/>
    <col min="22" max="22" width="10.7109375" style="0" customWidth="1"/>
  </cols>
  <sheetData>
    <row r="2" spans="2:2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M2" s="2"/>
      <c r="N2" s="2">
        <v>1000000</v>
      </c>
      <c r="O2" s="2">
        <v>100000</v>
      </c>
      <c r="P2" s="2">
        <v>10000</v>
      </c>
      <c r="Q2" s="2">
        <v>1000</v>
      </c>
      <c r="R2" s="2">
        <v>100</v>
      </c>
      <c r="S2" s="2">
        <v>10</v>
      </c>
      <c r="T2" s="2">
        <v>1</v>
      </c>
      <c r="U2" s="2" t="s">
        <v>12</v>
      </c>
      <c r="V2" s="2" t="s">
        <v>11</v>
      </c>
    </row>
    <row r="3" spans="2:22" ht="12.75">
      <c r="B3">
        <v>9</v>
      </c>
      <c r="C3">
        <v>8</v>
      </c>
      <c r="D3">
        <v>7</v>
      </c>
      <c r="E3">
        <v>6</v>
      </c>
      <c r="F3">
        <v>5</v>
      </c>
      <c r="G3">
        <v>4</v>
      </c>
      <c r="H3">
        <v>3</v>
      </c>
      <c r="I3">
        <v>2</v>
      </c>
      <c r="J3">
        <v>1</v>
      </c>
      <c r="M3" s="2" t="s">
        <v>9</v>
      </c>
      <c r="O3">
        <f>B$3*O2</f>
        <v>900000</v>
      </c>
      <c r="P3">
        <f>C$3*P2</f>
        <v>80000</v>
      </c>
      <c r="Q3">
        <f>D$3*Q2</f>
        <v>7000</v>
      </c>
      <c r="R3">
        <f>E$3*R2</f>
        <v>600</v>
      </c>
      <c r="S3">
        <f>F$3*S2</f>
        <v>50</v>
      </c>
      <c r="T3">
        <f>G$3*T2</f>
        <v>4</v>
      </c>
      <c r="U3">
        <f>SUM(N3:T3)</f>
        <v>987654</v>
      </c>
      <c r="V3" s="3">
        <f>U3*8</f>
        <v>7901232</v>
      </c>
    </row>
    <row r="4" spans="13:22" ht="12.75">
      <c r="M4" s="2" t="s">
        <v>10</v>
      </c>
      <c r="N4">
        <f>H3*N2</f>
        <v>3000000</v>
      </c>
      <c r="O4">
        <f>C3*O2</f>
        <v>800000</v>
      </c>
      <c r="P4">
        <f>I3*P2</f>
        <v>20000</v>
      </c>
      <c r="Q4">
        <f>E3*Q2</f>
        <v>6000</v>
      </c>
      <c r="R4">
        <f>B3*R2</f>
        <v>900</v>
      </c>
      <c r="S4">
        <f>J3*S2</f>
        <v>10</v>
      </c>
      <c r="T4">
        <f>E3*T2</f>
        <v>6</v>
      </c>
      <c r="V4" s="3">
        <f>SUM(N4:T4)</f>
        <v>3826916</v>
      </c>
    </row>
    <row r="5" spans="21:22" ht="12.75">
      <c r="U5" s="4" t="s">
        <v>13</v>
      </c>
      <c r="V5" s="4">
        <f>V3-V4</f>
        <v>4074316</v>
      </c>
    </row>
    <row r="10" spans="3:5" ht="12.75">
      <c r="C10" s="6" t="s">
        <v>14</v>
      </c>
      <c r="D10" s="7"/>
      <c r="E10" s="7"/>
    </row>
    <row r="11" spans="3:5" ht="12.75">
      <c r="C11">
        <v>1</v>
      </c>
      <c r="D11">
        <f>B3</f>
        <v>9</v>
      </c>
      <c r="E11" s="5">
        <f aca="true" t="shared" si="0" ref="E11:E20">COUNTIF($D$11:$D$19,C11)</f>
        <v>0</v>
      </c>
    </row>
    <row r="12" spans="3:5" ht="12.75">
      <c r="C12">
        <v>2</v>
      </c>
      <c r="D12">
        <f>C3</f>
        <v>8</v>
      </c>
      <c r="E12" s="5">
        <f t="shared" si="0"/>
        <v>1</v>
      </c>
    </row>
    <row r="13" spans="3:5" ht="12.75">
      <c r="C13">
        <v>3</v>
      </c>
      <c r="D13">
        <f>D3</f>
        <v>7</v>
      </c>
      <c r="E13" s="5">
        <f t="shared" si="0"/>
        <v>1</v>
      </c>
    </row>
    <row r="14" spans="3:5" ht="12.75">
      <c r="C14">
        <v>4</v>
      </c>
      <c r="D14">
        <f>E3</f>
        <v>6</v>
      </c>
      <c r="E14" s="5">
        <f t="shared" si="0"/>
        <v>1</v>
      </c>
    </row>
    <row r="15" spans="3:5" ht="12.75">
      <c r="C15">
        <v>5</v>
      </c>
      <c r="D15">
        <f>F3</f>
        <v>5</v>
      </c>
      <c r="E15" s="5">
        <f t="shared" si="0"/>
        <v>1</v>
      </c>
    </row>
    <row r="16" spans="3:5" ht="12.75">
      <c r="C16">
        <v>6</v>
      </c>
      <c r="D16">
        <f>G3</f>
        <v>4</v>
      </c>
      <c r="E16" s="5">
        <f t="shared" si="0"/>
        <v>1</v>
      </c>
    </row>
    <row r="17" spans="3:5" ht="12.75">
      <c r="C17">
        <v>7</v>
      </c>
      <c r="D17">
        <f>H3</f>
        <v>3</v>
      </c>
      <c r="E17" s="5">
        <f t="shared" si="0"/>
        <v>1</v>
      </c>
    </row>
    <row r="18" spans="3:5" ht="12.75">
      <c r="C18">
        <v>8</v>
      </c>
      <c r="D18">
        <f>I3</f>
        <v>2</v>
      </c>
      <c r="E18" s="5">
        <f t="shared" si="0"/>
        <v>1</v>
      </c>
    </row>
    <row r="19" spans="3:5" ht="12.75">
      <c r="C19">
        <v>9</v>
      </c>
      <c r="D19">
        <f>K3</f>
        <v>0</v>
      </c>
      <c r="E19" s="5">
        <f t="shared" si="0"/>
        <v>1</v>
      </c>
    </row>
    <row r="20" spans="3:5" ht="12.75">
      <c r="C20">
        <v>0</v>
      </c>
      <c r="E20" s="5">
        <f t="shared" si="0"/>
        <v>1</v>
      </c>
    </row>
    <row r="25" ht="12.75">
      <c r="B25" t="s">
        <v>80</v>
      </c>
    </row>
    <row r="44" ht="12.75">
      <c r="B44" t="s">
        <v>81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of the Remote Control</dc:creator>
  <cp:keywords/>
  <dc:description/>
  <cp:lastModifiedBy>Master of the Remote Control</cp:lastModifiedBy>
  <dcterms:created xsi:type="dcterms:W3CDTF">2011-03-14T17:45:25Z</dcterms:created>
  <dcterms:modified xsi:type="dcterms:W3CDTF">2011-03-14T18:42:52Z</dcterms:modified>
  <cp:category/>
  <cp:version/>
  <cp:contentType/>
  <cp:contentStatus/>
</cp:coreProperties>
</file>