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List1" sheetId="1" r:id="rId1"/>
    <sheet name="List2" sheetId="2" r:id="rId2"/>
    <sheet name="List3" sheetId="3" r:id="rId3"/>
  </sheets>
  <calcPr calcId="144525"/>
</workbook>
</file>

<file path=xl/calcChain.xml><?xml version="1.0" encoding="utf-8"?>
<calcChain xmlns="http://schemas.openxmlformats.org/spreadsheetml/2006/main">
  <c r="H10" i="1" l="1"/>
  <c r="G9" i="1"/>
  <c r="F9" i="1"/>
  <c r="E9" i="1"/>
  <c r="D9" i="1"/>
  <c r="H8" i="1"/>
  <c r="H7" i="1"/>
  <c r="H6" i="1"/>
  <c r="H5" i="1"/>
  <c r="H4" i="1"/>
  <c r="H3" i="1"/>
  <c r="B14" i="1"/>
</calcChain>
</file>

<file path=xl/sharedStrings.xml><?xml version="1.0" encoding="utf-8"?>
<sst xmlns="http://schemas.openxmlformats.org/spreadsheetml/2006/main" count="19" uniqueCount="15">
  <si>
    <t>Hráč</t>
  </si>
  <si>
    <t>Ves</t>
  </si>
  <si>
    <t>Dřevo</t>
  </si>
  <si>
    <t>Hlína</t>
  </si>
  <si>
    <t>Železo</t>
  </si>
  <si>
    <t>Obilí</t>
  </si>
  <si>
    <t>Součet</t>
  </si>
  <si>
    <t>Obsazená oáza</t>
  </si>
  <si>
    <t xml:space="preserve"> surovin</t>
  </si>
  <si>
    <t>Celkový počet surek</t>
  </si>
  <si>
    <t>Za ukradené suroviny může nepřítel postavit:</t>
  </si>
  <si>
    <t>Jednotka</t>
  </si>
  <si>
    <t>Pálkař</t>
  </si>
  <si>
    <t>Ves2</t>
  </si>
  <si>
    <t>Ves3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</si>
</sst>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12"/>
      <color rgb="FF005500"/>
      <name val="Courier New"/>
      <family val="3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6" xfId="0" applyBorder="1"/>
    <xf numFmtId="0" fontId="0" fillId="0" borderId="9" xfId="0" applyBorder="1"/>
    <xf numFmtId="0" fontId="0" fillId="0" borderId="9" xfId="0" applyNumberFormat="1" applyBorder="1"/>
    <xf numFmtId="0" fontId="1" fillId="0" borderId="9" xfId="0" applyFont="1" applyBorder="1"/>
    <xf numFmtId="0" fontId="1" fillId="0" borderId="8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4" xfId="0" applyFont="1" applyBorder="1"/>
    <xf numFmtId="0" fontId="1" fillId="0" borderId="2" xfId="0" applyFont="1" applyBorder="1"/>
    <xf numFmtId="0" fontId="2" fillId="0" borderId="9" xfId="0" applyFont="1" applyBorder="1"/>
    <xf numFmtId="0" fontId="2" fillId="0" borderId="8" xfId="0" applyFont="1" applyBorder="1"/>
    <xf numFmtId="0" fontId="0" fillId="0" borderId="5" xfId="0" applyBorder="1"/>
    <xf numFmtId="0" fontId="0" fillId="0" borderId="10" xfId="0" applyFill="1" applyBorder="1"/>
    <xf numFmtId="0" fontId="0" fillId="0" borderId="11" xfId="0" applyBorder="1"/>
    <xf numFmtId="0" fontId="0" fillId="0" borderId="9" xfId="0" applyNumberFormat="1" applyFill="1" applyBorder="1"/>
    <xf numFmtId="0" fontId="1" fillId="0" borderId="9" xfId="0" applyFont="1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4" xfId="0" applyFill="1" applyBorder="1"/>
    <xf numFmtId="0" fontId="3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workbookViewId="0">
      <selection activeCell="C17" sqref="C17"/>
    </sheetView>
  </sheetViews>
  <sheetFormatPr defaultRowHeight="15" x14ac:dyDescent="0.25"/>
  <cols>
    <col min="2" max="2" width="11.140625" customWidth="1"/>
    <col min="3" max="3" width="15.5703125" customWidth="1"/>
  </cols>
  <sheetData>
    <row r="1" spans="1:15" ht="15.75" thickBot="1" x14ac:dyDescent="0.3"/>
    <row r="2" spans="1:15" ht="16.5" thickTop="1" thickBot="1" x14ac:dyDescent="0.3">
      <c r="A2" s="22"/>
      <c r="B2" s="23" t="s">
        <v>0</v>
      </c>
      <c r="C2" s="16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3" t="s">
        <v>6</v>
      </c>
      <c r="K2" t="s">
        <v>11</v>
      </c>
    </row>
    <row r="3" spans="1:15" ht="16.5" thickTop="1" thickBot="1" x14ac:dyDescent="0.3">
      <c r="A3" s="22"/>
      <c r="B3" s="23">
        <v>1</v>
      </c>
      <c r="C3" s="3" t="s">
        <v>1</v>
      </c>
      <c r="D3" s="8">
        <v>1779</v>
      </c>
      <c r="E3" s="9">
        <v>1875</v>
      </c>
      <c r="F3" s="9">
        <v>1710</v>
      </c>
      <c r="G3" s="9">
        <v>981</v>
      </c>
      <c r="H3" s="8">
        <f>SUM(D3:G3)</f>
        <v>6345</v>
      </c>
      <c r="K3" t="s">
        <v>12</v>
      </c>
      <c r="L3">
        <v>95</v>
      </c>
      <c r="M3">
        <v>75</v>
      </c>
      <c r="N3">
        <v>40</v>
      </c>
      <c r="O3">
        <v>40</v>
      </c>
    </row>
    <row r="4" spans="1:15" ht="16.5" thickTop="1" thickBot="1" x14ac:dyDescent="0.3">
      <c r="A4" s="22"/>
      <c r="B4" s="23">
        <v>1</v>
      </c>
      <c r="C4" s="5" t="s">
        <v>1</v>
      </c>
      <c r="D4" s="10">
        <v>3567</v>
      </c>
      <c r="E4" s="11">
        <v>3724</v>
      </c>
      <c r="F4" s="11">
        <v>3392</v>
      </c>
      <c r="G4" s="11">
        <v>1998</v>
      </c>
      <c r="H4" s="10">
        <f>SUM(D4:G4)</f>
        <v>12681</v>
      </c>
    </row>
    <row r="5" spans="1:15" ht="16.5" thickTop="1" thickBot="1" x14ac:dyDescent="0.3">
      <c r="A5" s="22"/>
      <c r="B5" s="23">
        <v>2</v>
      </c>
      <c r="C5" s="3" t="s">
        <v>13</v>
      </c>
      <c r="D5" s="12">
        <v>932</v>
      </c>
      <c r="E5" s="13">
        <v>721</v>
      </c>
      <c r="F5" s="13">
        <v>659</v>
      </c>
      <c r="G5" s="13">
        <v>697</v>
      </c>
      <c r="H5" s="12">
        <f>SUM(D5:G5)</f>
        <v>3009</v>
      </c>
    </row>
    <row r="6" spans="1:15" ht="16.5" thickTop="1" thickBot="1" x14ac:dyDescent="0.3">
      <c r="A6" s="22"/>
      <c r="B6" s="23">
        <v>3</v>
      </c>
      <c r="C6" s="6" t="s">
        <v>7</v>
      </c>
      <c r="D6" s="8">
        <v>978</v>
      </c>
      <c r="E6" s="13">
        <v>308</v>
      </c>
      <c r="F6" s="13">
        <v>821</v>
      </c>
      <c r="G6" s="13">
        <v>180</v>
      </c>
      <c r="H6" s="12">
        <f>SUM(D6:G6)</f>
        <v>2287</v>
      </c>
    </row>
    <row r="7" spans="1:15" ht="16.5" thickTop="1" thickBot="1" x14ac:dyDescent="0.3">
      <c r="A7" s="22"/>
      <c r="B7" s="23">
        <v>4</v>
      </c>
      <c r="C7" s="7" t="s">
        <v>14</v>
      </c>
      <c r="D7" s="14">
        <v>1594</v>
      </c>
      <c r="E7" s="13">
        <v>1125</v>
      </c>
      <c r="F7" s="13">
        <v>2390</v>
      </c>
      <c r="G7" s="13">
        <v>3531</v>
      </c>
      <c r="H7" s="12">
        <f>SUM(D7:G7)</f>
        <v>8640</v>
      </c>
    </row>
    <row r="8" spans="1:15" ht="16.5" thickTop="1" thickBot="1" x14ac:dyDescent="0.3">
      <c r="A8" s="22"/>
      <c r="B8" s="23">
        <v>3</v>
      </c>
      <c r="C8" s="7" t="s">
        <v>7</v>
      </c>
      <c r="D8" s="14">
        <v>997</v>
      </c>
      <c r="E8" s="15">
        <v>385</v>
      </c>
      <c r="F8" s="15">
        <v>839</v>
      </c>
      <c r="G8" s="15">
        <v>157</v>
      </c>
      <c r="H8" s="8">
        <f>SUM(D8:G8)</f>
        <v>2378</v>
      </c>
    </row>
    <row r="9" spans="1:15" ht="16.5" thickTop="1" thickBot="1" x14ac:dyDescent="0.3">
      <c r="A9" s="22"/>
      <c r="B9" s="24" t="s">
        <v>6</v>
      </c>
      <c r="C9" s="19" t="s">
        <v>8</v>
      </c>
      <c r="D9" s="21">
        <f>SUM(D3:D8)</f>
        <v>9847</v>
      </c>
      <c r="E9" s="2">
        <f>SUM(E3:E8)</f>
        <v>8138</v>
      </c>
      <c r="F9" s="2">
        <f>SUM(F3:F8)</f>
        <v>9811</v>
      </c>
      <c r="G9" s="2">
        <f>SUM(G3:G8)</f>
        <v>7544</v>
      </c>
      <c r="H9" s="3"/>
    </row>
    <row r="10" spans="1:15" ht="15.75" thickTop="1" x14ac:dyDescent="0.25">
      <c r="B10" s="17" t="s">
        <v>9</v>
      </c>
      <c r="C10" s="18"/>
      <c r="D10" s="1"/>
      <c r="E10" s="1"/>
      <c r="F10" s="1"/>
      <c r="G10" s="1"/>
      <c r="H10" s="20">
        <f>SUM(H3:H9)</f>
        <v>35340</v>
      </c>
    </row>
    <row r="13" spans="1:15" x14ac:dyDescent="0.25">
      <c r="B13" t="s">
        <v>10</v>
      </c>
    </row>
    <row r="14" spans="1:15" ht="15.75" x14ac:dyDescent="0.25">
      <c r="B14" s="25" t="e">
        <f ca="1">_xludf.INT(MIN($D$9/150,$E$9/250,$F$9/215,$G$9/30))</f>
        <v>#NAME?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CrocodilusCZ</dc:creator>
  <cp:lastModifiedBy>CrocodilusCZ</cp:lastModifiedBy>
  <dcterms:created xsi:type="dcterms:W3CDTF">2011-04-14T14:54:51Z</dcterms:created>
  <dcterms:modified xsi:type="dcterms:W3CDTF">2011-04-14T15:50:17Z</dcterms:modified>
</cp:coreProperties>
</file>