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30" yWindow="705" windowWidth="13530" windowHeight="10590" tabRatio="164"/>
  </bookViews>
  <sheets>
    <sheet name="09_18" sheetId="2" r:id="rId1"/>
  </sheets>
  <calcPr calcId="145621"/>
</workbook>
</file>

<file path=xl/calcChain.xml><?xml version="1.0" encoding="utf-8"?>
<calcChain xmlns="http://schemas.openxmlformats.org/spreadsheetml/2006/main">
  <c r="F4" i="2" l="1"/>
  <c r="G4" i="2" s="1"/>
  <c r="F5" i="2"/>
  <c r="H5" i="2" s="1"/>
  <c r="F6" i="2"/>
  <c r="G6" i="2" s="1"/>
  <c r="F3" i="2"/>
  <c r="H3" i="2" s="1"/>
  <c r="G5" i="2" l="1"/>
  <c r="H4" i="2"/>
  <c r="H6" i="2"/>
  <c r="F7" i="2"/>
  <c r="F8" i="2" s="1"/>
  <c r="G7" i="2" l="1"/>
  <c r="H7" i="2"/>
  <c r="H8" i="2" s="1"/>
  <c r="G3" i="2"/>
  <c r="G8" i="2" l="1"/>
</calcChain>
</file>

<file path=xl/sharedStrings.xml><?xml version="1.0" encoding="utf-8"?>
<sst xmlns="http://schemas.openxmlformats.org/spreadsheetml/2006/main" count="15" uniqueCount="15">
  <si>
    <t>odpracováno</t>
  </si>
  <si>
    <t>příchod</t>
  </si>
  <si>
    <t>odchod</t>
  </si>
  <si>
    <t>saldo čas</t>
  </si>
  <si>
    <t>Výkaz evidence pracovní doby</t>
  </si>
  <si>
    <t>celkem saldo čas</t>
  </si>
  <si>
    <t>celkem odpracováno</t>
  </si>
  <si>
    <t>prac. doba</t>
  </si>
  <si>
    <t>pauza</t>
  </si>
  <si>
    <t>koefic.</t>
  </si>
  <si>
    <t>po</t>
  </si>
  <si>
    <t>út</t>
  </si>
  <si>
    <t>st</t>
  </si>
  <si>
    <t>čt</t>
  </si>
  <si>
    <t>pá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</si>
</sst>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]:mm"/>
    <numFmt numFmtId="166" formatCode="[$-F400]h:mm:ss\ AM/PM"/>
  </numFmts>
  <fonts count="10" x14ac:knownFonts="1">
    <font>
      <sz val="11"/>
      <color rgb="FF000000"/>
      <name val="Calibri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theme="0" tint="-0.499984740745262"/>
      <name val="Calibri"/>
      <family val="2"/>
      <charset val="238"/>
    </font>
    <font>
      <b/>
      <sz val="9"/>
      <color theme="0"/>
      <name val="Calibri"/>
      <family val="2"/>
      <charset val="238"/>
      <scheme val="minor"/>
    </font>
    <font>
      <b/>
      <sz val="9"/>
      <color theme="0" tint="-0.499984740745262"/>
      <name val="Calibri"/>
      <family val="2"/>
      <charset val="238"/>
      <scheme val="minor"/>
    </font>
    <font>
      <sz val="11"/>
      <color theme="5" tint="0.3999755851924192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0" fontId="3" fillId="0" borderId="0" xfId="0" applyFont="1" applyAlignment="1">
      <alignment horizontal="right"/>
    </xf>
    <xf numFmtId="164" fontId="3" fillId="0" borderId="1" xfId="0" applyNumberFormat="1" applyFont="1" applyBorder="1" applyAlignment="1">
      <alignment horizontal="right"/>
    </xf>
    <xf numFmtId="20" fontId="3" fillId="0" borderId="1" xfId="0" applyNumberFormat="1" applyFont="1" applyBorder="1" applyAlignment="1">
      <alignment horizontal="right"/>
    </xf>
    <xf numFmtId="164" fontId="3" fillId="0" borderId="0" xfId="0" applyNumberFormat="1" applyFont="1" applyAlignment="1">
      <alignment horizontal="left"/>
    </xf>
    <xf numFmtId="0" fontId="4" fillId="0" borderId="0" xfId="0" applyFont="1"/>
    <xf numFmtId="0" fontId="6" fillId="0" borderId="0" xfId="0" applyFont="1"/>
    <xf numFmtId="0" fontId="6" fillId="0" borderId="0" xfId="0" applyNumberFormat="1" applyFont="1"/>
    <xf numFmtId="0" fontId="0" fillId="0" borderId="1" xfId="0" applyBorder="1" applyAlignment="1">
      <alignment horizontal="right"/>
    </xf>
    <xf numFmtId="165" fontId="3" fillId="2" borderId="2" xfId="0" applyNumberFormat="1" applyFont="1" applyFill="1" applyBorder="1" applyAlignment="1">
      <alignment horizontal="right"/>
    </xf>
    <xf numFmtId="0" fontId="5" fillId="2" borderId="2" xfId="0" applyFont="1" applyFill="1" applyBorder="1" applyAlignment="1">
      <alignment horizontal="right"/>
    </xf>
    <xf numFmtId="166" fontId="6" fillId="0" borderId="0" xfId="0" applyNumberFormat="1" applyFont="1"/>
    <xf numFmtId="0" fontId="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7" fillId="3" borderId="0" xfId="0" applyFont="1" applyFill="1" applyAlignment="1">
      <alignment horizontal="right"/>
    </xf>
    <xf numFmtId="164" fontId="7" fillId="3" borderId="0" xfId="0" applyNumberFormat="1" applyFont="1" applyFill="1" applyAlignment="1">
      <alignment horizontal="right"/>
    </xf>
    <xf numFmtId="0" fontId="8" fillId="0" borderId="0" xfId="0" applyFont="1" applyAlignment="1">
      <alignment horizontal="right"/>
    </xf>
    <xf numFmtId="20" fontId="9" fillId="0" borderId="1" xfId="0" applyNumberFormat="1" applyFont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B3" sqref="B3"/>
    </sheetView>
  </sheetViews>
  <sheetFormatPr defaultRowHeight="15" x14ac:dyDescent="0.25"/>
  <cols>
    <col min="1" max="1" width="5.85546875" customWidth="1"/>
    <col min="2" max="2" width="10" customWidth="1"/>
    <col min="3" max="4" width="10.5703125" customWidth="1"/>
    <col min="5" max="5" width="10.5703125" hidden="1" customWidth="1"/>
    <col min="6" max="6" width="10.85546875" customWidth="1"/>
    <col min="7" max="7" width="10.140625" customWidth="1"/>
    <col min="8" max="8" width="9.140625" style="9" hidden="1" customWidth="1"/>
    <col min="9" max="9" width="8.42578125" customWidth="1"/>
    <col min="10" max="10" width="20.42578125" customWidth="1"/>
  </cols>
  <sheetData>
    <row r="1" spans="1:9" x14ac:dyDescent="0.25">
      <c r="B1" s="3" t="s">
        <v>4</v>
      </c>
      <c r="C1" s="1"/>
      <c r="D1" s="1"/>
      <c r="F1" s="2"/>
    </row>
    <row r="2" spans="1:9" x14ac:dyDescent="0.25">
      <c r="B2" s="17" t="s">
        <v>1</v>
      </c>
      <c r="C2" s="17" t="s">
        <v>2</v>
      </c>
      <c r="D2" s="17" t="s">
        <v>7</v>
      </c>
      <c r="E2" s="19" t="s">
        <v>8</v>
      </c>
      <c r="F2" s="18" t="s">
        <v>0</v>
      </c>
      <c r="G2" s="17" t="s">
        <v>3</v>
      </c>
      <c r="H2" s="15" t="s">
        <v>9</v>
      </c>
    </row>
    <row r="3" spans="1:9" x14ac:dyDescent="0.25">
      <c r="A3" s="16" t="s">
        <v>10</v>
      </c>
      <c r="B3" s="20">
        <v>0.3263888888888889</v>
      </c>
      <c r="C3" s="20">
        <v>0.65277777777777779</v>
      </c>
      <c r="D3" s="6">
        <v>0.33333333333333331</v>
      </c>
      <c r="E3" s="14">
        <v>2.0833333333333332E-2</v>
      </c>
      <c r="F3" s="5">
        <f>(C3-B3)-E3</f>
        <v>0.30555555555555558</v>
      </c>
      <c r="G3" s="11" t="str">
        <f>IF(F3&lt;D3,"-"," ") &amp; TEXT(ABS(F3-D3),"h:mm")</f>
        <v>-0:40</v>
      </c>
      <c r="H3" s="10">
        <f t="shared" ref="H3:H7" si="0">+F3-D3</f>
        <v>-2.7777777777777735E-2</v>
      </c>
      <c r="I3" s="8"/>
    </row>
    <row r="4" spans="1:9" x14ac:dyDescent="0.25">
      <c r="A4" s="16" t="s">
        <v>11</v>
      </c>
      <c r="B4" s="20">
        <v>0.30902777777777779</v>
      </c>
      <c r="C4" s="20">
        <v>0.66805555555555562</v>
      </c>
      <c r="D4" s="6">
        <v>0.33333333333333331</v>
      </c>
      <c r="E4" s="14">
        <v>2.0833333333333332E-2</v>
      </c>
      <c r="F4" s="5">
        <f t="shared" ref="F4:F6" si="1">(C4-B4)-E4</f>
        <v>0.33819444444444452</v>
      </c>
      <c r="G4" s="11" t="str">
        <f t="shared" ref="G4:G6" si="2">IF(F4&lt;D4,"-"," ") &amp; TEXT(ABS(F4-D4),"h:mm")</f>
        <v xml:space="preserve"> 0:07</v>
      </c>
      <c r="H4" s="10">
        <f t="shared" si="0"/>
        <v>4.8611111111112049E-3</v>
      </c>
      <c r="I4" s="8"/>
    </row>
    <row r="5" spans="1:9" x14ac:dyDescent="0.25">
      <c r="A5" s="16" t="s">
        <v>12</v>
      </c>
      <c r="B5" s="20">
        <v>0.31388888888888888</v>
      </c>
      <c r="C5" s="20">
        <v>0.65972222222222221</v>
      </c>
      <c r="D5" s="6">
        <v>0.33333333333333331</v>
      </c>
      <c r="E5" s="14">
        <v>2.0833333333333332E-2</v>
      </c>
      <c r="F5" s="5">
        <f t="shared" si="1"/>
        <v>0.32500000000000001</v>
      </c>
      <c r="G5" s="11" t="str">
        <f t="shared" si="2"/>
        <v>-0:12</v>
      </c>
      <c r="H5" s="10">
        <f t="shared" si="0"/>
        <v>-8.3333333333333037E-3</v>
      </c>
      <c r="I5" s="8"/>
    </row>
    <row r="6" spans="1:9" x14ac:dyDescent="0.25">
      <c r="A6" s="16" t="s">
        <v>13</v>
      </c>
      <c r="B6" s="20">
        <v>0.31944444444444448</v>
      </c>
      <c r="C6" s="20">
        <v>0.66875000000000007</v>
      </c>
      <c r="D6" s="6">
        <v>0.33333333333333331</v>
      </c>
      <c r="E6" s="14">
        <v>2.0833333333333332E-2</v>
      </c>
      <c r="F6" s="5">
        <f t="shared" si="1"/>
        <v>0.32847222222222228</v>
      </c>
      <c r="G6" s="11" t="str">
        <f t="shared" si="2"/>
        <v>-0:07</v>
      </c>
      <c r="H6" s="10">
        <f t="shared" si="0"/>
        <v>-4.8611111111110383E-3</v>
      </c>
      <c r="I6" s="8"/>
    </row>
    <row r="7" spans="1:9" x14ac:dyDescent="0.25">
      <c r="A7" s="16" t="s">
        <v>14</v>
      </c>
      <c r="B7" s="20">
        <v>0.3263888888888889</v>
      </c>
      <c r="C7" s="20">
        <v>0.68888888888888899</v>
      </c>
      <c r="D7" s="6">
        <v>0.33333333333333331</v>
      </c>
      <c r="E7" s="14">
        <v>2.0833333333333332E-2</v>
      </c>
      <c r="F7" s="5">
        <f>(C7-B7)-E7</f>
        <v>0.34166666666666679</v>
      </c>
      <c r="G7" s="11" t="str">
        <f t="shared" ref="G7" si="3">IF(F7&lt;D7,"-"," ") &amp; TEXT(ABS(F7-D7),"h:mm")</f>
        <v xml:space="preserve"> 0:12</v>
      </c>
      <c r="H7" s="10">
        <f t="shared" si="0"/>
        <v>8.3333333333334703E-3</v>
      </c>
      <c r="I7" s="8"/>
    </row>
    <row r="8" spans="1:9" x14ac:dyDescent="0.25">
      <c r="B8" s="4"/>
      <c r="D8" s="4" t="s">
        <v>6</v>
      </c>
      <c r="F8" s="12">
        <f>SUM(F3:F7)</f>
        <v>1.6388888888888891</v>
      </c>
      <c r="G8" s="13" t="str">
        <f>IF(H8&lt;0,"-"," ") &amp; TEXT(ABS(H8),"hh:mm")</f>
        <v>-00:40</v>
      </c>
      <c r="H8" s="10">
        <f>SUM(H3:H7)</f>
        <v>-2.7777777777777402E-2</v>
      </c>
      <c r="I8" s="7" t="s">
        <v>5</v>
      </c>
    </row>
    <row r="11" spans="1:9" x14ac:dyDescent="0.25">
      <c r="I11" s="8"/>
    </row>
  </sheetData>
  <pageMargins left="0.7" right="0.7" top="0.78740157499999996" bottom="0.78740157499999996" header="0.3" footer="0.3"/>
  <pageSetup paperSize="9" orientation="portrait" r:id="rId1"/>
  <ignoredErrors>
    <ignoredError sqref="G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09_18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Kolár Peter</dc:creator>
  <cp:lastModifiedBy>Administrator</cp:lastModifiedBy>
  <dcterms:created xsi:type="dcterms:W3CDTF">2018-08-29T13:06:59Z</dcterms:created>
  <dcterms:modified xsi:type="dcterms:W3CDTF">2018-10-12T13:44:46Z</dcterms:modified>
</cp:coreProperties>
</file>