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13_ncr:1_{E7A51A19-3B98-42C0-A402-E136E4B834C7}" xr6:coauthVersionLast="46" xr6:coauthVersionMax="46" xr10:uidLastSave="{00000000-0000-0000-0000-000000000000}"/>
  <bookViews>
    <workbookView xWindow="-120" yWindow="-120" windowWidth="29040" windowHeight="15840" activeTab="1" xr2:uid="{0AC5FA1F-5C66-4E25-8246-6E4CB2DB78FC}"/>
  </bookViews>
  <sheets>
    <sheet name="Hárok1" sheetId="1" r:id="rId1"/>
    <sheet name="Hárok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2" l="1"/>
  <c r="M4" i="2"/>
  <c r="L5" i="1"/>
  <c r="L6" i="1"/>
  <c r="L7" i="1"/>
  <c r="L8" i="1"/>
  <c r="L9" i="1"/>
  <c r="L10" i="1"/>
  <c r="L11" i="1"/>
  <c r="L12" i="1"/>
  <c r="L13" i="1"/>
  <c r="L14" i="1"/>
  <c r="L15" i="1"/>
  <c r="L4" i="1"/>
  <c r="H9" i="1"/>
  <c r="H10" i="1"/>
  <c r="H11" i="1"/>
  <c r="H12" i="1"/>
  <c r="H13" i="1"/>
  <c r="H14" i="1"/>
  <c r="H15" i="1"/>
  <c r="G9" i="1"/>
  <c r="G10" i="1"/>
  <c r="G11" i="1"/>
  <c r="G12" i="1"/>
  <c r="G13" i="1"/>
  <c r="G14" i="1"/>
  <c r="G15" i="1"/>
  <c r="H5" i="1"/>
  <c r="H6" i="1"/>
  <c r="H7" i="1"/>
  <c r="H8" i="1"/>
  <c r="G5" i="1"/>
  <c r="G6" i="1"/>
  <c r="G7" i="1"/>
  <c r="G8" i="1"/>
  <c r="G4" i="1"/>
  <c r="H4" i="1"/>
</calcChain>
</file>

<file path=xl/sharedStrings.xml><?xml version="1.0" encoding="utf-8"?>
<sst xmlns="http://schemas.openxmlformats.org/spreadsheetml/2006/main" count="35" uniqueCount="16">
  <si>
    <t>a</t>
  </si>
  <si>
    <t>f</t>
  </si>
  <si>
    <t>d</t>
  </si>
  <si>
    <t>s</t>
  </si>
  <si>
    <t>h</t>
  </si>
  <si>
    <t>c</t>
  </si>
  <si>
    <t>v</t>
  </si>
  <si>
    <t>b</t>
  </si>
  <si>
    <t>VLOOKUP</t>
  </si>
  <si>
    <t>COUNTIF</t>
  </si>
  <si>
    <t>Prehľadávané pole</t>
  </si>
  <si>
    <t>vzorec vložený do podmieneného formátovania</t>
  </si>
  <si>
    <t>platí oblasť podmieneného formátovania</t>
  </si>
  <si>
    <t>D4 až D15</t>
  </si>
  <si>
    <t>pre červené podfarbenie</t>
  </si>
  <si>
    <t>pre zelené podfarbenie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</si>
</sst>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4" borderId="0" xfId="0" applyFill="1"/>
    <xf numFmtId="0" fontId="0" fillId="0" borderId="0" xfId="0" applyFill="1" applyAlignment="1">
      <alignment horizontal="center"/>
    </xf>
    <xf numFmtId="0" fontId="0" fillId="5" borderId="0" xfId="0" applyFill="1"/>
    <xf numFmtId="0" fontId="0" fillId="2" borderId="0" xfId="0" applyFill="1"/>
    <xf numFmtId="0" fontId="0" fillId="0" borderId="0" xfId="0" applyFill="1"/>
  </cellXfs>
  <cellStyles count="1">
    <cellStyle name="Normálna" xfId="0" builtinId="0"/>
  </cellStyles>
  <dxfs count="6"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D1D68-A818-418A-BB86-ECE292BEDE5D}">
  <dimension ref="D2:L15"/>
  <sheetViews>
    <sheetView workbookViewId="0">
      <selection activeCell="O5" sqref="O5"/>
    </sheetView>
  </sheetViews>
  <sheetFormatPr defaultRowHeight="15" x14ac:dyDescent="0.25"/>
  <cols>
    <col min="7" max="7" width="12.7109375" style="1" customWidth="1"/>
    <col min="8" max="8" width="9.140625" style="1"/>
    <col min="11" max="11" width="17.85546875" bestFit="1" customWidth="1"/>
    <col min="13" max="13" width="14.140625" bestFit="1" customWidth="1"/>
    <col min="15" max="15" width="14.140625" bestFit="1" customWidth="1"/>
  </cols>
  <sheetData>
    <row r="2" spans="4:12" x14ac:dyDescent="0.25">
      <c r="G2" s="1" t="s">
        <v>8</v>
      </c>
      <c r="H2" s="1" t="s">
        <v>9</v>
      </c>
      <c r="K2" t="s">
        <v>10</v>
      </c>
    </row>
    <row r="3" spans="4:12" x14ac:dyDescent="0.25">
      <c r="D3" s="3">
        <v>2021</v>
      </c>
    </row>
    <row r="4" spans="4:12" x14ac:dyDescent="0.25">
      <c r="D4" s="4" t="s">
        <v>0</v>
      </c>
      <c r="G4" s="2" t="str">
        <f>IF(D4="","Prázdne",IF(ISERROR(VLOOKUP(D4,$K$4:$K$12,1,FALSE)),"Chyba","Zhoda"))</f>
        <v>Zhoda</v>
      </c>
      <c r="H4" s="2">
        <f>COUNTIF($K$4:$K$12,D4)</f>
        <v>1</v>
      </c>
      <c r="K4" t="s">
        <v>0</v>
      </c>
      <c r="L4" t="b">
        <f>AND(D4&lt;&gt;"",ISERROR(VLOOKUP(D4,$K$4:$K$12,1,FALSE)))</f>
        <v>0</v>
      </c>
    </row>
    <row r="5" spans="4:12" x14ac:dyDescent="0.25">
      <c r="D5" s="4" t="s">
        <v>6</v>
      </c>
      <c r="G5" s="2" t="str">
        <f t="shared" ref="G5:G15" si="0">IF(D5="","Prázdne",IF(ISERROR(VLOOKUP(D5,$K$4:$K$12,1,FALSE)),"Chyba","Zhoda"))</f>
        <v>Zhoda</v>
      </c>
      <c r="H5" s="2">
        <f t="shared" ref="H5:H15" si="1">COUNTIF($K$4:$K$12,D5)</f>
        <v>2</v>
      </c>
      <c r="L5" t="b">
        <f t="shared" ref="L5:L15" si="2">AND(D5&lt;&gt;"",ISERROR(VLOOKUP(D5,$K$4:$K$12,1,FALSE)))</f>
        <v>0</v>
      </c>
    </row>
    <row r="6" spans="4:12" x14ac:dyDescent="0.25">
      <c r="D6" s="4"/>
      <c r="G6" s="2" t="str">
        <f t="shared" si="0"/>
        <v>Prázdne</v>
      </c>
      <c r="H6" s="2">
        <f t="shared" si="1"/>
        <v>0</v>
      </c>
      <c r="K6" t="s">
        <v>2</v>
      </c>
      <c r="L6" t="b">
        <f t="shared" si="2"/>
        <v>0</v>
      </c>
    </row>
    <row r="7" spans="4:12" x14ac:dyDescent="0.25">
      <c r="D7" s="4" t="s">
        <v>7</v>
      </c>
      <c r="G7" s="2" t="str">
        <f t="shared" si="0"/>
        <v>Chyba</v>
      </c>
      <c r="H7" s="2">
        <f t="shared" si="1"/>
        <v>0</v>
      </c>
      <c r="K7" t="s">
        <v>3</v>
      </c>
      <c r="L7" t="b">
        <f t="shared" si="2"/>
        <v>1</v>
      </c>
    </row>
    <row r="8" spans="4:12" x14ac:dyDescent="0.25">
      <c r="D8" s="4" t="s">
        <v>1</v>
      </c>
      <c r="G8" s="2" t="str">
        <f t="shared" si="0"/>
        <v>Zhoda</v>
      </c>
      <c r="H8" s="2">
        <f t="shared" si="1"/>
        <v>1</v>
      </c>
      <c r="L8" t="b">
        <f t="shared" si="2"/>
        <v>0</v>
      </c>
    </row>
    <row r="9" spans="4:12" x14ac:dyDescent="0.25">
      <c r="D9" s="4" t="s">
        <v>5</v>
      </c>
      <c r="G9" s="2" t="str">
        <f t="shared" si="0"/>
        <v>Chyba</v>
      </c>
      <c r="H9" s="2">
        <f t="shared" si="1"/>
        <v>0</v>
      </c>
      <c r="K9" t="s">
        <v>4</v>
      </c>
      <c r="L9" t="b">
        <f t="shared" si="2"/>
        <v>1</v>
      </c>
    </row>
    <row r="10" spans="4:12" x14ac:dyDescent="0.25">
      <c r="D10" s="4" t="s">
        <v>0</v>
      </c>
      <c r="G10" s="2" t="str">
        <f t="shared" si="0"/>
        <v>Zhoda</v>
      </c>
      <c r="H10" s="2">
        <f t="shared" si="1"/>
        <v>1</v>
      </c>
      <c r="K10" t="s">
        <v>6</v>
      </c>
      <c r="L10" t="b">
        <f t="shared" si="2"/>
        <v>0</v>
      </c>
    </row>
    <row r="11" spans="4:12" x14ac:dyDescent="0.25">
      <c r="D11" s="4"/>
      <c r="G11" s="2" t="str">
        <f t="shared" si="0"/>
        <v>Prázdne</v>
      </c>
      <c r="H11" s="2">
        <f t="shared" si="1"/>
        <v>0</v>
      </c>
      <c r="K11" t="s">
        <v>1</v>
      </c>
      <c r="L11" t="b">
        <f t="shared" si="2"/>
        <v>0</v>
      </c>
    </row>
    <row r="12" spans="4:12" x14ac:dyDescent="0.25">
      <c r="D12" s="4"/>
      <c r="G12" s="2" t="str">
        <f t="shared" si="0"/>
        <v>Prázdne</v>
      </c>
      <c r="H12" s="2">
        <f t="shared" si="1"/>
        <v>0</v>
      </c>
      <c r="K12" t="s">
        <v>6</v>
      </c>
      <c r="L12" t="b">
        <f t="shared" si="2"/>
        <v>0</v>
      </c>
    </row>
    <row r="13" spans="4:12" x14ac:dyDescent="0.25">
      <c r="D13" s="4"/>
      <c r="G13" s="2" t="str">
        <f t="shared" si="0"/>
        <v>Prázdne</v>
      </c>
      <c r="H13" s="2">
        <f t="shared" si="1"/>
        <v>0</v>
      </c>
      <c r="L13" t="b">
        <f t="shared" si="2"/>
        <v>0</v>
      </c>
    </row>
    <row r="14" spans="4:12" x14ac:dyDescent="0.25">
      <c r="D14" s="4"/>
      <c r="G14" s="2" t="str">
        <f t="shared" si="0"/>
        <v>Prázdne</v>
      </c>
      <c r="H14" s="2">
        <f t="shared" si="1"/>
        <v>0</v>
      </c>
      <c r="L14" t="b">
        <f t="shared" si="2"/>
        <v>0</v>
      </c>
    </row>
    <row r="15" spans="4:12" x14ac:dyDescent="0.25">
      <c r="D15" s="4"/>
      <c r="G15" s="2" t="str">
        <f t="shared" si="0"/>
        <v>Prázdne</v>
      </c>
      <c r="H15" s="2">
        <f t="shared" si="1"/>
        <v>0</v>
      </c>
      <c r="L15" t="b">
        <f t="shared" si="2"/>
        <v>0</v>
      </c>
    </row>
  </sheetData>
  <conditionalFormatting sqref="D4:G15">
    <cfRule type="expression" dxfId="3" priority="1">
      <formula>$G4="Chyba"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EC5E7-3414-4560-9F28-96B6BAAE6345}">
  <dimension ref="D3:N15"/>
  <sheetViews>
    <sheetView tabSelected="1" workbookViewId="0">
      <selection activeCell="H19" sqref="H19"/>
    </sheetView>
  </sheetViews>
  <sheetFormatPr defaultRowHeight="15" x14ac:dyDescent="0.25"/>
  <cols>
    <col min="7" max="7" width="12.7109375" style="5" customWidth="1"/>
    <col min="8" max="8" width="9.140625" style="5"/>
    <col min="11" max="11" width="17.85546875" bestFit="1" customWidth="1"/>
    <col min="12" max="12" width="17.85546875" style="8" customWidth="1"/>
    <col min="13" max="13" width="44.28515625" bestFit="1" customWidth="1"/>
    <col min="14" max="14" width="23.42578125" bestFit="1" customWidth="1"/>
    <col min="16" max="16" width="14.140625" bestFit="1" customWidth="1"/>
  </cols>
  <sheetData>
    <row r="3" spans="4:14" x14ac:dyDescent="0.25">
      <c r="D3" s="3">
        <v>2021</v>
      </c>
      <c r="K3" s="6" t="s">
        <v>10</v>
      </c>
      <c r="M3" t="s">
        <v>11</v>
      </c>
    </row>
    <row r="4" spans="4:14" x14ac:dyDescent="0.25">
      <c r="D4" s="4" t="s">
        <v>0</v>
      </c>
      <c r="K4" s="7" t="s">
        <v>0</v>
      </c>
      <c r="M4" t="b">
        <f>AND(D4&lt;&gt;"",ISERROR(VLOOKUP(D4,$K$4:$K$12,1,FALSE)))</f>
        <v>0</v>
      </c>
      <c r="N4" t="s">
        <v>14</v>
      </c>
    </row>
    <row r="5" spans="4:14" x14ac:dyDescent="0.25">
      <c r="D5" s="4" t="s">
        <v>2</v>
      </c>
      <c r="K5" s="7"/>
      <c r="M5" t="b">
        <f>AND(D4&lt;&gt;"",NOT(ISERROR(VLOOKUP(D4,$K$4:$K$12,1,FALSE))))</f>
        <v>1</v>
      </c>
      <c r="N5" t="s">
        <v>15</v>
      </c>
    </row>
    <row r="6" spans="4:14" x14ac:dyDescent="0.25">
      <c r="D6" s="4"/>
      <c r="K6" s="7" t="s">
        <v>2</v>
      </c>
      <c r="M6" t="s">
        <v>12</v>
      </c>
    </row>
    <row r="7" spans="4:14" x14ac:dyDescent="0.25">
      <c r="D7" s="4" t="s">
        <v>7</v>
      </c>
      <c r="K7" s="7" t="s">
        <v>3</v>
      </c>
      <c r="M7" s="1" t="s">
        <v>13</v>
      </c>
    </row>
    <row r="8" spans="4:14" x14ac:dyDescent="0.25">
      <c r="D8" s="4" t="s">
        <v>1</v>
      </c>
      <c r="K8" s="7"/>
    </row>
    <row r="9" spans="4:14" x14ac:dyDescent="0.25">
      <c r="D9" s="4" t="s">
        <v>5</v>
      </c>
      <c r="K9" s="7" t="s">
        <v>4</v>
      </c>
    </row>
    <row r="10" spans="4:14" x14ac:dyDescent="0.25">
      <c r="D10" s="4" t="s">
        <v>0</v>
      </c>
      <c r="K10" s="7" t="s">
        <v>6</v>
      </c>
    </row>
    <row r="11" spans="4:14" x14ac:dyDescent="0.25">
      <c r="D11" s="4"/>
      <c r="K11" s="7" t="s">
        <v>1</v>
      </c>
    </row>
    <row r="12" spans="4:14" x14ac:dyDescent="0.25">
      <c r="D12" s="4"/>
      <c r="K12" s="7" t="s">
        <v>6</v>
      </c>
    </row>
    <row r="13" spans="4:14" x14ac:dyDescent="0.25">
      <c r="D13" s="4"/>
    </row>
    <row r="14" spans="4:14" x14ac:dyDescent="0.25">
      <c r="D14" s="4"/>
    </row>
    <row r="15" spans="4:14" x14ac:dyDescent="0.25">
      <c r="D15" s="4"/>
    </row>
  </sheetData>
  <conditionalFormatting sqref="D4:D15">
    <cfRule type="expression" dxfId="2" priority="2">
      <formula>AND(D4&lt;&gt;"",ISERROR(VLOOKUP(D4,$K$4:$K$12,1,FALSE)))</formula>
    </cfRule>
    <cfRule type="expression" dxfId="1" priority="1">
      <formula>AND(D4&lt;&gt;"",NOT(ISERROR(VLOOKUP(D4,$K$4:$K$12,1,FALSE))))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2021-04-06T14:49:40Z</dcterms:created>
  <dcterms:modified xsi:type="dcterms:W3CDTF">2021-04-06T16:40:55Z</dcterms:modified>
</cp:coreProperties>
</file>