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86CFA680-421D-44C9-BDF0-8E21D0C8F8BA}" xr6:coauthVersionLast="47" xr6:coauthVersionMax="47" xr10:uidLastSave="{00000000-0000-0000-0000-000000000000}"/>
  <bookViews>
    <workbookView xWindow="-110" yWindow="-110" windowWidth="19420" windowHeight="10420" xr2:uid="{C47A5763-0415-4A68-8136-456728B3AD30}"/>
  </bookViews>
  <sheets>
    <sheet name="Převody" sheetId="1" r:id="rId1"/>
    <sheet name="Převodní tabulka" sheetId="2" r:id="rId2"/>
  </sheets>
  <definedNames>
    <definedName name="nible">'Převodní tabulka'!$A$2</definedName>
    <definedName name="source">'Převodní tabulka'!$A$1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1" l="1" a="1"/>
  <c r="C4" i="1" s="1"/>
  <c r="C5" i="1" a="1"/>
  <c r="C5" i="1"/>
  <c r="C6" i="1" a="1"/>
  <c r="C6" i="1" s="1"/>
  <c r="C7" i="1" a="1"/>
  <c r="C7" i="1" s="1"/>
  <c r="C3" i="1" a="1"/>
  <c r="C3" i="1" s="1"/>
  <c r="C2" i="1" a="1"/>
  <c r="C2" i="1" s="1"/>
  <c r="B3" i="1"/>
  <c r="B4" i="1"/>
  <c r="B5" i="1"/>
  <c r="B6" i="1"/>
  <c r="B7" i="1"/>
  <c r="B2" i="1"/>
  <c r="D3" i="1" l="1"/>
  <c r="D7" i="1"/>
  <c r="D2" i="1"/>
  <c r="D4" i="1"/>
  <c r="D5" i="1"/>
  <c r="D6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<sst xmlns="http://schemas.openxmlformats.org/spreadsheetml/2006/main" count="16" uniqueCount="15">
  <si>
    <t>dec</t>
  </si>
  <si>
    <t>hex</t>
  </si>
  <si>
    <t>nible</t>
  </si>
  <si>
    <t>0013059293</t>
  </si>
  <si>
    <t>0123456789ABCDEF</t>
  </si>
  <si>
    <t>084C2A6E195D3B7F</t>
  </si>
  <si>
    <t>0013059294</t>
  </si>
  <si>
    <t>0581351359</t>
  </si>
  <si>
    <t>9999999999</t>
  </si>
  <si>
    <t>0688515513</t>
  </si>
  <si>
    <t>Pomocí převodních řetězců přímo ve vzorci</t>
  </si>
  <si>
    <t>Pomocí pojmenovaných řetězců třeba na druhém listu</t>
  </si>
  <si>
    <t>Převod sjednocen na maximální možný počet znaků (rozsah jsi neuvedl, tak jsem použil tvoje číslo v maximu)…</t>
  </si>
  <si>
    <t>new dec</t>
  </si>
  <si>
    <t>Protože jsou na začátku nuly, mám vstup uložen jako text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</si>
</sst>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1"/>
      <name val="Courier New"/>
      <family val="3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quotePrefix="1"/>
    <xf numFmtId="0" fontId="3" fillId="0" borderId="0" xfId="0" applyFont="1"/>
    <xf numFmtId="49" fontId="3" fillId="0" borderId="0" xfId="0" applyNumberFormat="1" applyFont="1"/>
    <xf numFmtId="49" fontId="3" fillId="0" borderId="0" xfId="0" quotePrefix="1" applyNumberFormat="1" applyFont="1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F281C-AED1-49F6-910B-C10040394AAD}">
  <dimension ref="A1:G10"/>
  <sheetViews>
    <sheetView tabSelected="1" workbookViewId="0">
      <selection activeCell="B14" sqref="B14"/>
    </sheetView>
  </sheetViews>
  <sheetFormatPr defaultRowHeight="14.5" x14ac:dyDescent="0.35"/>
  <cols>
    <col min="1" max="1" width="15" customWidth="1"/>
    <col min="2" max="2" width="17.26953125" customWidth="1"/>
    <col min="3" max="3" width="23.6328125" customWidth="1"/>
    <col min="4" max="4" width="15.453125" customWidth="1"/>
    <col min="6" max="6" width="5.6328125" customWidth="1"/>
  </cols>
  <sheetData>
    <row r="1" spans="1:7" x14ac:dyDescent="0.35">
      <c r="A1" t="s">
        <v>0</v>
      </c>
      <c r="B1" t="s">
        <v>1</v>
      </c>
      <c r="C1" t="s">
        <v>2</v>
      </c>
      <c r="D1" t="s">
        <v>13</v>
      </c>
      <c r="G1" s="1"/>
    </row>
    <row r="2" spans="1:7" x14ac:dyDescent="0.35">
      <c r="A2" s="3" t="s">
        <v>3</v>
      </c>
      <c r="B2" s="2" t="str">
        <f>DEC2HEX(A2,9)</f>
        <v>000C744DD</v>
      </c>
      <c r="C2" s="2" t="str" cm="1">
        <f t="array" ref="C2">_xlfn.CONCAT(MID("084C2A6E195D3B7F",SEARCH(MID(B2,{1;2;3;4;5;6;7;8;9},1),"0123456789ABCDEF"),1))</f>
        <v>0003E22BB</v>
      </c>
      <c r="D2" s="2">
        <f>HEX2DEC(C2)</f>
        <v>4072123</v>
      </c>
      <c r="F2" s="5" t="s">
        <v>10</v>
      </c>
      <c r="G2" s="1"/>
    </row>
    <row r="3" spans="1:7" x14ac:dyDescent="0.35">
      <c r="A3" s="3" t="s">
        <v>3</v>
      </c>
      <c r="B3" s="2" t="str">
        <f t="shared" ref="B3:B7" si="0">DEC2HEX(A3,9)</f>
        <v>000C744DD</v>
      </c>
      <c r="C3" s="2" t="str" cm="1">
        <f t="array" ref="C3">_xlfn.CONCAT(MID(nible,SEARCH(MID(B3,{1;2;3;4;5;6;7;8;9},1),source),1))</f>
        <v>0003E22BB</v>
      </c>
      <c r="D3" s="2">
        <f t="shared" ref="D3:D7" si="1">HEX2DEC(C3)</f>
        <v>4072123</v>
      </c>
      <c r="F3" s="5" t="s">
        <v>11</v>
      </c>
      <c r="G3" s="1"/>
    </row>
    <row r="4" spans="1:7" x14ac:dyDescent="0.35">
      <c r="A4" s="3" t="s">
        <v>6</v>
      </c>
      <c r="B4" s="2" t="str">
        <f t="shared" si="0"/>
        <v>000C744DE</v>
      </c>
      <c r="C4" s="2" t="str" cm="1">
        <f t="array" ref="C4">_xlfn.CONCAT(MID(nible,SEARCH(MID(B4,{1;2;3;4;5;6;7;8;9},1),source),1))</f>
        <v>0003E22B7</v>
      </c>
      <c r="D4" s="2">
        <f t="shared" si="1"/>
        <v>4072119</v>
      </c>
    </row>
    <row r="5" spans="1:7" x14ac:dyDescent="0.35">
      <c r="A5" s="4" t="s">
        <v>8</v>
      </c>
      <c r="B5" s="2" t="str">
        <f t="shared" si="0"/>
        <v>2540BE3FF</v>
      </c>
      <c r="C5" s="2" t="str" cm="1">
        <f t="array" ref="C5">_xlfn.CONCAT(MID(nible,SEARCH(MID(B5,{1;2;3;4;5;6;7;8;9},1),source),1))</f>
        <v>4A20D7CFF</v>
      </c>
      <c r="D5" s="2">
        <f t="shared" si="1"/>
        <v>19898662143</v>
      </c>
    </row>
    <row r="6" spans="1:7" x14ac:dyDescent="0.35">
      <c r="A6" s="4" t="s">
        <v>9</v>
      </c>
      <c r="B6" s="2" t="str">
        <f t="shared" si="0"/>
        <v>02909E9B9</v>
      </c>
      <c r="C6" s="2" t="str" cm="1">
        <f t="array" ref="C6">_xlfn.CONCAT(MID(nible,SEARCH(MID(B6,{1;2;3;4;5;6;7;8;9},1),source),1))</f>
        <v>0490979D9</v>
      </c>
      <c r="D6" s="2">
        <f t="shared" si="1"/>
        <v>1225357785</v>
      </c>
    </row>
    <row r="7" spans="1:7" x14ac:dyDescent="0.35">
      <c r="A7" s="3" t="s">
        <v>7</v>
      </c>
      <c r="B7" s="2" t="str">
        <f t="shared" si="0"/>
        <v>022A6B7BF</v>
      </c>
      <c r="C7" s="2" t="str" cm="1">
        <f t="array" ref="C7">_xlfn.CONCAT(MID(nible,SEARCH(MID(B7,{1;2;3;4;5;6;7;8;9},1),source),1))</f>
        <v>04456DEDF</v>
      </c>
      <c r="D7" s="2">
        <f t="shared" si="1"/>
        <v>1146543839</v>
      </c>
    </row>
    <row r="9" spans="1:7" x14ac:dyDescent="0.35">
      <c r="B9" s="5" t="s">
        <v>12</v>
      </c>
    </row>
    <row r="10" spans="1:7" x14ac:dyDescent="0.35">
      <c r="A10" s="5" t="s">
        <v>14</v>
      </c>
    </row>
  </sheetData>
  <phoneticPr fontId="2" type="noConversion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54F35-BC84-40E1-BB87-1CC87BAA42A0}">
  <dimension ref="A1:A2"/>
  <sheetViews>
    <sheetView workbookViewId="0">
      <selection sqref="A1:XFD1"/>
    </sheetView>
  </sheetViews>
  <sheetFormatPr defaultRowHeight="14.5" x14ac:dyDescent="0.35"/>
  <sheetData>
    <row r="1" spans="1:1" x14ac:dyDescent="0.35">
      <c r="A1" s="1" t="s">
        <v>4</v>
      </c>
    </row>
    <row r="2" spans="1:1" x14ac:dyDescent="0.35">
      <c r="A2" s="1" t="s">
        <v>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Převody</vt:lpstr>
      <vt:lpstr>Převodní tabulka</vt:lpstr>
      <vt:lpstr>nible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Jozef Diviš</dc:creator>
  <cp:lastModifiedBy>Ing. Jozef Diviš</cp:lastModifiedBy>
  <dcterms:created xsi:type="dcterms:W3CDTF">2023-10-12T14:03:01Z</dcterms:created>
  <dcterms:modified xsi:type="dcterms:W3CDTF">2023-10-12T17:13:45Z</dcterms:modified>
</cp:coreProperties>
</file>