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43205E99-C567-4A9E-BB00-05EC36A945C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Docházka" sheetId="1" r:id="rId1"/>
  </sheet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3" i="1" l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" i="1"/>
  <c r="E4" i="1"/>
  <c r="E5" i="1"/>
  <c r="E6" i="1"/>
  <c r="E7" i="1"/>
  <c r="E8" i="1"/>
  <c r="E10" i="1"/>
  <c r="E11" i="1"/>
  <c r="E12" i="1"/>
  <c r="E13" i="1"/>
  <c r="E14" i="1"/>
  <c r="E15" i="1"/>
  <c r="E16" i="1"/>
  <c r="E9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3" i="1"/>
</calcChain>
</file>

<file path=xl/sharedStrings.xml><?xml version="1.0" encoding="utf-8"?>
<sst xmlns="http://schemas.openxmlformats.org/spreadsheetml/2006/main" count="5" uniqueCount="5">
  <si>
    <t>Odpočinek</t>
  </si>
  <si>
    <t>Odpracováno</t>
  </si>
  <si>
    <t>Konec směny</t>
  </si>
  <si>
    <t>Nástup na směnu</t>
  </si>
  <si>
    <t>Datum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</si>
</sst>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color indexed="8"/>
      <name val="Tahoma"/>
      <family val="2"/>
    </font>
    <font>
      <i/>
      <sz val="8"/>
      <color indexed="8"/>
      <name val="Tahoma"/>
      <family val="2"/>
      <charset val="238"/>
    </font>
    <font>
      <i/>
      <sz val="8"/>
      <name val="Tahoma"/>
      <family val="2"/>
      <charset val="238"/>
    </font>
    <font>
      <b/>
      <sz val="8"/>
      <color indexed="8"/>
      <name val="Tahoma"/>
      <family val="2"/>
    </font>
    <font>
      <b/>
      <sz val="8"/>
      <name val="Tahoma"/>
      <family val="2"/>
    </font>
    <font>
      <sz val="8"/>
      <color rgb="FFFF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64" fontId="2" fillId="2" borderId="2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 applyProtection="1">
      <alignment horizontal="center"/>
      <protection locked="0"/>
    </xf>
    <xf numFmtId="164" fontId="3" fillId="0" borderId="3" xfId="0" applyNumberFormat="1" applyFont="1" applyBorder="1" applyAlignment="1" applyProtection="1">
      <alignment horizontal="center"/>
      <protection locked="0"/>
    </xf>
    <xf numFmtId="0" fontId="2" fillId="0" borderId="1" xfId="1" applyFont="1" applyBorder="1" applyAlignment="1">
      <alignment horizontal="center"/>
    </xf>
    <xf numFmtId="164" fontId="4" fillId="0" borderId="4" xfId="1" applyNumberFormat="1" applyFont="1" applyBorder="1" applyAlignment="1" applyProtection="1">
      <alignment horizontal="center"/>
      <protection locked="0"/>
    </xf>
    <xf numFmtId="164" fontId="4" fillId="0" borderId="5" xfId="1" applyNumberFormat="1" applyFont="1" applyBorder="1" applyAlignment="1" applyProtection="1">
      <alignment horizontal="center"/>
      <protection locked="0"/>
    </xf>
    <xf numFmtId="0" fontId="2" fillId="0" borderId="6" xfId="1" applyFont="1" applyBorder="1" applyAlignment="1">
      <alignment horizontal="center"/>
    </xf>
    <xf numFmtId="20" fontId="5" fillId="3" borderId="8" xfId="1" applyNumberFormat="1" applyFont="1" applyFill="1" applyBorder="1" applyAlignment="1" applyProtection="1">
      <alignment horizontal="center" vertical="center"/>
      <protection locked="0"/>
    </xf>
    <xf numFmtId="20" fontId="5" fillId="3" borderId="7" xfId="1" applyNumberFormat="1" applyFont="1" applyFill="1" applyBorder="1" applyAlignment="1" applyProtection="1">
      <alignment horizontal="center" vertical="center"/>
      <protection locked="0"/>
    </xf>
    <xf numFmtId="20" fontId="5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5" fillId="3" borderId="7" xfId="1" applyFont="1" applyFill="1" applyBorder="1" applyAlignment="1" applyProtection="1">
      <alignment horizontal="center" vertical="center" wrapText="1"/>
      <protection locked="0"/>
    </xf>
    <xf numFmtId="20" fontId="6" fillId="3" borderId="8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7" xfId="1" applyFont="1" applyFill="1" applyBorder="1" applyAlignment="1" applyProtection="1">
      <alignment horizontal="center" vertical="center" wrapText="1"/>
      <protection locked="0"/>
    </xf>
    <xf numFmtId="0" fontId="5" fillId="3" borderId="8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wrapText="1"/>
    </xf>
    <xf numFmtId="164" fontId="7" fillId="2" borderId="1" xfId="1" applyNumberFormat="1" applyFont="1" applyFill="1" applyBorder="1" applyAlignment="1" applyProtection="1">
      <alignment horizontal="center" vertical="center"/>
    </xf>
  </cellXfs>
  <cellStyles count="2">
    <cellStyle name="Normální" xfId="0" builtinId="0"/>
    <cellStyle name="normální_PROVOZ" xfId="1" xr:uid="{00000000-0005-0000-0000-000001000000}"/>
  </cellStyles>
  <dxfs count="1">
    <dxf>
      <font>
        <b/>
        <i val="0"/>
        <color rgb="FF00B05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3"/>
  <sheetViews>
    <sheetView tabSelected="1" workbookViewId="0">
      <selection activeCell="H5" sqref="H5"/>
    </sheetView>
  </sheetViews>
  <sheetFormatPr defaultRowHeight="14.5" x14ac:dyDescent="0.35"/>
  <cols>
    <col min="4" max="4" width="12.81640625" customWidth="1"/>
    <col min="5" max="5" width="11.453125" customWidth="1"/>
  </cols>
  <sheetData>
    <row r="1" spans="1:17" x14ac:dyDescent="0.35">
      <c r="A1" s="8" t="s">
        <v>4</v>
      </c>
      <c r="B1" s="10" t="s">
        <v>3</v>
      </c>
      <c r="C1" s="12" t="s">
        <v>2</v>
      </c>
      <c r="D1" s="14" t="s">
        <v>1</v>
      </c>
      <c r="E1" s="14" t="s">
        <v>0</v>
      </c>
    </row>
    <row r="2" spans="1:17" ht="15" customHeight="1" thickBot="1" x14ac:dyDescent="0.4">
      <c r="A2" s="9"/>
      <c r="B2" s="11"/>
      <c r="C2" s="13"/>
      <c r="D2" s="11"/>
      <c r="E2" s="11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x14ac:dyDescent="0.35">
      <c r="A3" s="7">
        <v>1</v>
      </c>
      <c r="B3" s="6">
        <v>0.2673611111111111</v>
      </c>
      <c r="C3" s="5">
        <v>0.50694444444444442</v>
      </c>
      <c r="D3" s="1">
        <f>IF(AND(B3&lt;&gt;"",C3&lt;&gt;""),IF(B3&gt;C3,1-B3+C3,C3-B3),"")</f>
        <v>0.23958333333333331</v>
      </c>
      <c r="E3" s="16">
        <f t="shared" ref="E3:E8" si="0">IF(AND(C3="",B4&lt;&gt;""),"24:00",IF(B4&lt;&gt;"",IF(C3&gt;B4,1-C3+B4,B4-C3),""))</f>
        <v>0.99305555555555558</v>
      </c>
      <c r="H3" s="15"/>
      <c r="I3" s="15"/>
      <c r="J3" s="15"/>
      <c r="K3" s="15"/>
      <c r="L3" s="15"/>
      <c r="M3" s="15"/>
      <c r="N3" s="15"/>
      <c r="O3" s="15"/>
      <c r="P3" s="15"/>
      <c r="Q3" s="15"/>
    </row>
    <row r="4" spans="1:17" x14ac:dyDescent="0.35">
      <c r="A4" s="4">
        <v>2</v>
      </c>
      <c r="B4" s="3">
        <v>0.5</v>
      </c>
      <c r="C4" s="2">
        <v>0.97916666666666663</v>
      </c>
      <c r="D4" s="1">
        <f t="shared" ref="D4:D16" si="1">IF(AND(B4&lt;&gt;"",C4&lt;&gt;""),IF(B4&gt;C4,1-B4+C4,C4-B4),"")</f>
        <v>0.47916666666666663</v>
      </c>
      <c r="E4" s="16">
        <f t="shared" si="0"/>
        <v>0.43402777777777779</v>
      </c>
      <c r="H4" s="15"/>
      <c r="I4" s="15"/>
      <c r="J4" s="15"/>
      <c r="K4" s="15"/>
      <c r="L4" s="15"/>
      <c r="M4" s="15"/>
      <c r="N4" s="15"/>
      <c r="O4" s="15"/>
      <c r="P4" s="15"/>
      <c r="Q4" s="15"/>
    </row>
    <row r="5" spans="1:17" x14ac:dyDescent="0.35">
      <c r="A5" s="4">
        <v>3</v>
      </c>
      <c r="B5" s="3">
        <v>0.41319444444444442</v>
      </c>
      <c r="C5" s="2">
        <v>0.95833333333333337</v>
      </c>
      <c r="D5" s="1">
        <f t="shared" si="1"/>
        <v>0.54513888888888895</v>
      </c>
      <c r="E5" s="16">
        <f t="shared" si="0"/>
        <v>0.20833333333333329</v>
      </c>
      <c r="H5" s="15"/>
      <c r="I5" s="15"/>
      <c r="J5" s="15"/>
      <c r="K5" s="15"/>
      <c r="L5" s="15"/>
      <c r="M5" s="15"/>
      <c r="N5" s="15"/>
      <c r="O5" s="15"/>
      <c r="P5" s="15"/>
      <c r="Q5" s="15"/>
    </row>
    <row r="6" spans="1:17" x14ac:dyDescent="0.35">
      <c r="A6" s="4">
        <v>4</v>
      </c>
      <c r="B6" s="3">
        <v>0.16666666666666666</v>
      </c>
      <c r="C6" s="2">
        <v>0.58333333333333337</v>
      </c>
      <c r="D6" s="1">
        <f t="shared" si="1"/>
        <v>0.41666666666666674</v>
      </c>
      <c r="E6" s="16">
        <f t="shared" si="0"/>
        <v>0.91666666666666663</v>
      </c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x14ac:dyDescent="0.35">
      <c r="A7" s="4">
        <v>5</v>
      </c>
      <c r="B7" s="3">
        <v>0.5</v>
      </c>
      <c r="C7" s="2">
        <v>0.91666666666666663</v>
      </c>
      <c r="D7" s="1">
        <f t="shared" si="1"/>
        <v>0.41666666666666663</v>
      </c>
      <c r="E7" s="16">
        <f t="shared" si="0"/>
        <v>0.25</v>
      </c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x14ac:dyDescent="0.35">
      <c r="A8" s="4">
        <v>6</v>
      </c>
      <c r="B8" s="3">
        <v>0.16666666666666666</v>
      </c>
      <c r="C8" s="2">
        <v>0.95833333333333337</v>
      </c>
      <c r="D8" s="1">
        <f t="shared" si="1"/>
        <v>0.79166666666666674</v>
      </c>
      <c r="E8" s="16" t="str">
        <f t="shared" si="0"/>
        <v/>
      </c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x14ac:dyDescent="0.35">
      <c r="A9" s="4">
        <v>7</v>
      </c>
      <c r="B9" s="3"/>
      <c r="C9" s="2"/>
      <c r="D9" s="1" t="str">
        <f t="shared" si="1"/>
        <v/>
      </c>
      <c r="E9" s="16" t="str">
        <f>IF(AND(C9="",B10&lt;&gt;""),"24:00",IF(B10&lt;&gt;"",IF(C9&gt;B10,1-C9+B10,B10-C9),""))</f>
        <v>24:00</v>
      </c>
      <c r="H9" s="15"/>
      <c r="I9" s="15"/>
      <c r="J9" s="15"/>
      <c r="K9" s="15"/>
      <c r="L9" s="15"/>
      <c r="M9" s="15"/>
      <c r="N9" s="15"/>
      <c r="O9" s="15"/>
      <c r="P9" s="15"/>
      <c r="Q9" s="15"/>
    </row>
    <row r="10" spans="1:17" x14ac:dyDescent="0.35">
      <c r="A10" s="4">
        <v>8</v>
      </c>
      <c r="B10" s="3">
        <v>0.25416666666666665</v>
      </c>
      <c r="C10" s="2">
        <v>0.99444444444444446</v>
      </c>
      <c r="D10" s="1">
        <f t="shared" si="1"/>
        <v>0.74027777777777781</v>
      </c>
      <c r="E10" s="16">
        <f t="shared" ref="E10:E16" si="2">IF(AND(C10="",B11&lt;&gt;""),"24:00",IF(B11&lt;&gt;"",IF(C10&gt;B11,1-C10+B11,B11-C10),""))</f>
        <v>0.31874999999999998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</row>
    <row r="11" spans="1:17" x14ac:dyDescent="0.35">
      <c r="A11" s="4">
        <v>9</v>
      </c>
      <c r="B11" s="3">
        <v>0.31319444444444444</v>
      </c>
      <c r="C11" s="2">
        <v>0.67361111111111116</v>
      </c>
      <c r="D11" s="1">
        <f t="shared" si="1"/>
        <v>0.36041666666666672</v>
      </c>
      <c r="E11" s="16">
        <f t="shared" si="2"/>
        <v>0.28472222222222221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</row>
    <row r="12" spans="1:17" x14ac:dyDescent="0.35">
      <c r="A12" s="4">
        <v>10</v>
      </c>
      <c r="B12" s="3">
        <v>0.95833333333333337</v>
      </c>
      <c r="C12" s="2">
        <v>0.33333333333333331</v>
      </c>
      <c r="D12" s="1">
        <f t="shared" si="1"/>
        <v>0.37499999999999994</v>
      </c>
      <c r="E12" s="16">
        <f t="shared" si="2"/>
        <v>4.1666666666666685E-2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</row>
    <row r="13" spans="1:17" x14ac:dyDescent="0.35">
      <c r="A13" s="4">
        <v>11</v>
      </c>
      <c r="B13" s="3">
        <v>0.375</v>
      </c>
      <c r="C13" s="2">
        <v>0.41666666666666669</v>
      </c>
      <c r="D13" s="1">
        <f t="shared" si="1"/>
        <v>4.1666666666666685E-2</v>
      </c>
      <c r="E13" s="16">
        <f t="shared" si="2"/>
        <v>0.45902777777777776</v>
      </c>
    </row>
    <row r="14" spans="1:17" x14ac:dyDescent="0.35">
      <c r="A14" s="4">
        <v>12</v>
      </c>
      <c r="B14" s="3">
        <v>0.87569444444444444</v>
      </c>
      <c r="C14" s="2">
        <v>0.41666666666666669</v>
      </c>
      <c r="D14" s="1">
        <f t="shared" si="1"/>
        <v>0.54097222222222219</v>
      </c>
      <c r="E14" s="16">
        <f t="shared" si="2"/>
        <v>0.45833333333333331</v>
      </c>
    </row>
    <row r="15" spans="1:17" x14ac:dyDescent="0.35">
      <c r="A15" s="4">
        <v>13</v>
      </c>
      <c r="B15" s="3">
        <v>0.875</v>
      </c>
      <c r="C15" s="2"/>
      <c r="D15" s="1" t="str">
        <f t="shared" si="1"/>
        <v/>
      </c>
      <c r="E15" s="16" t="str">
        <f t="shared" si="2"/>
        <v/>
      </c>
    </row>
    <row r="16" spans="1:17" x14ac:dyDescent="0.35">
      <c r="A16" s="4">
        <v>14</v>
      </c>
      <c r="B16" s="3"/>
      <c r="C16" s="2"/>
      <c r="D16" s="1" t="str">
        <f t="shared" si="1"/>
        <v/>
      </c>
      <c r="E16" s="16" t="str">
        <f t="shared" si="2"/>
        <v/>
      </c>
    </row>
    <row r="17" spans="1:5" x14ac:dyDescent="0.35">
      <c r="A17" s="4">
        <v>15</v>
      </c>
      <c r="B17" s="3"/>
      <c r="C17" s="2"/>
      <c r="D17" s="1" t="str">
        <f t="shared" ref="D17:D33" si="3">IF(AND(B17&lt;&gt;"",C17&lt;&gt;""),IF(B17&gt;C17,1-B17+C17,C17-B17),"")</f>
        <v/>
      </c>
      <c r="E17" s="16" t="str">
        <f t="shared" ref="E17:E33" si="4">IF(AND(C17="",B18&lt;&gt;""),"24:00",IF(B18&lt;&gt;"",IF(C17&gt;B18,1-C17+B18,B18-C17),""))</f>
        <v/>
      </c>
    </row>
    <row r="18" spans="1:5" x14ac:dyDescent="0.35">
      <c r="A18" s="4">
        <v>16</v>
      </c>
      <c r="B18" s="3"/>
      <c r="C18" s="2"/>
      <c r="D18" s="1" t="str">
        <f t="shared" si="3"/>
        <v/>
      </c>
      <c r="E18" s="16" t="str">
        <f t="shared" si="4"/>
        <v/>
      </c>
    </row>
    <row r="19" spans="1:5" x14ac:dyDescent="0.35">
      <c r="A19" s="4">
        <v>17</v>
      </c>
      <c r="B19" s="3"/>
      <c r="C19" s="2"/>
      <c r="D19" s="1" t="str">
        <f t="shared" si="3"/>
        <v/>
      </c>
      <c r="E19" s="16" t="str">
        <f t="shared" si="4"/>
        <v/>
      </c>
    </row>
    <row r="20" spans="1:5" x14ac:dyDescent="0.35">
      <c r="A20" s="4">
        <v>18</v>
      </c>
      <c r="B20" s="3"/>
      <c r="C20" s="2"/>
      <c r="D20" s="1" t="str">
        <f t="shared" si="3"/>
        <v/>
      </c>
      <c r="E20" s="16" t="str">
        <f t="shared" si="4"/>
        <v/>
      </c>
    </row>
    <row r="21" spans="1:5" x14ac:dyDescent="0.35">
      <c r="A21" s="4">
        <v>19</v>
      </c>
      <c r="B21" s="3"/>
      <c r="C21" s="2"/>
      <c r="D21" s="1" t="str">
        <f t="shared" si="3"/>
        <v/>
      </c>
      <c r="E21" s="16" t="str">
        <f t="shared" si="4"/>
        <v/>
      </c>
    </row>
    <row r="22" spans="1:5" x14ac:dyDescent="0.35">
      <c r="A22" s="4">
        <v>20</v>
      </c>
      <c r="B22" s="3"/>
      <c r="C22" s="2"/>
      <c r="D22" s="1" t="str">
        <f t="shared" si="3"/>
        <v/>
      </c>
      <c r="E22" s="16" t="str">
        <f t="shared" si="4"/>
        <v/>
      </c>
    </row>
    <row r="23" spans="1:5" x14ac:dyDescent="0.35">
      <c r="A23" s="4">
        <v>21</v>
      </c>
      <c r="B23" s="3"/>
      <c r="C23" s="2"/>
      <c r="D23" s="1" t="str">
        <f t="shared" si="3"/>
        <v/>
      </c>
      <c r="E23" s="16" t="str">
        <f t="shared" si="4"/>
        <v/>
      </c>
    </row>
    <row r="24" spans="1:5" x14ac:dyDescent="0.35">
      <c r="A24" s="4">
        <v>22</v>
      </c>
      <c r="B24" s="3"/>
      <c r="C24" s="2"/>
      <c r="D24" s="1" t="str">
        <f t="shared" si="3"/>
        <v/>
      </c>
      <c r="E24" s="16" t="str">
        <f t="shared" si="4"/>
        <v/>
      </c>
    </row>
    <row r="25" spans="1:5" x14ac:dyDescent="0.35">
      <c r="A25" s="4">
        <v>23</v>
      </c>
      <c r="B25" s="3"/>
      <c r="C25" s="2"/>
      <c r="D25" s="1" t="str">
        <f t="shared" si="3"/>
        <v/>
      </c>
      <c r="E25" s="16" t="str">
        <f t="shared" si="4"/>
        <v/>
      </c>
    </row>
    <row r="26" spans="1:5" x14ac:dyDescent="0.35">
      <c r="A26" s="4">
        <v>24</v>
      </c>
      <c r="B26" s="3"/>
      <c r="C26" s="2"/>
      <c r="D26" s="1" t="str">
        <f t="shared" si="3"/>
        <v/>
      </c>
      <c r="E26" s="16" t="str">
        <f t="shared" si="4"/>
        <v/>
      </c>
    </row>
    <row r="27" spans="1:5" x14ac:dyDescent="0.35">
      <c r="A27" s="4">
        <v>25</v>
      </c>
      <c r="B27" s="3"/>
      <c r="C27" s="2"/>
      <c r="D27" s="1" t="str">
        <f t="shared" si="3"/>
        <v/>
      </c>
      <c r="E27" s="16" t="str">
        <f t="shared" si="4"/>
        <v/>
      </c>
    </row>
    <row r="28" spans="1:5" x14ac:dyDescent="0.35">
      <c r="A28" s="4">
        <v>26</v>
      </c>
      <c r="B28" s="3"/>
      <c r="C28" s="2"/>
      <c r="D28" s="1" t="str">
        <f t="shared" si="3"/>
        <v/>
      </c>
      <c r="E28" s="16" t="str">
        <f t="shared" si="4"/>
        <v/>
      </c>
    </row>
    <row r="29" spans="1:5" x14ac:dyDescent="0.35">
      <c r="A29" s="4">
        <v>27</v>
      </c>
      <c r="B29" s="3"/>
      <c r="C29" s="2"/>
      <c r="D29" s="1" t="str">
        <f t="shared" si="3"/>
        <v/>
      </c>
      <c r="E29" s="16" t="str">
        <f t="shared" si="4"/>
        <v/>
      </c>
    </row>
    <row r="30" spans="1:5" x14ac:dyDescent="0.35">
      <c r="A30" s="4">
        <v>28</v>
      </c>
      <c r="B30" s="3"/>
      <c r="C30" s="2"/>
      <c r="D30" s="1" t="str">
        <f t="shared" si="3"/>
        <v/>
      </c>
      <c r="E30" s="16" t="str">
        <f t="shared" si="4"/>
        <v/>
      </c>
    </row>
    <row r="31" spans="1:5" x14ac:dyDescent="0.35">
      <c r="A31" s="4">
        <v>29</v>
      </c>
      <c r="B31" s="3"/>
      <c r="C31" s="2"/>
      <c r="D31" s="1" t="str">
        <f t="shared" si="3"/>
        <v/>
      </c>
      <c r="E31" s="16" t="str">
        <f t="shared" si="4"/>
        <v/>
      </c>
    </row>
    <row r="32" spans="1:5" x14ac:dyDescent="0.35">
      <c r="A32" s="4">
        <v>30</v>
      </c>
      <c r="B32" s="3"/>
      <c r="C32" s="2"/>
      <c r="D32" s="1" t="str">
        <f t="shared" si="3"/>
        <v/>
      </c>
      <c r="E32" s="16" t="str">
        <f t="shared" si="4"/>
        <v/>
      </c>
    </row>
    <row r="33" spans="1:5" x14ac:dyDescent="0.35">
      <c r="A33" s="4">
        <v>31</v>
      </c>
      <c r="B33" s="3"/>
      <c r="C33" s="2"/>
      <c r="D33" s="1" t="str">
        <f t="shared" si="3"/>
        <v/>
      </c>
      <c r="E33" s="16" t="str">
        <f t="shared" si="4"/>
        <v/>
      </c>
    </row>
  </sheetData>
  <mergeCells count="5">
    <mergeCell ref="A1:A2"/>
    <mergeCell ref="B1:B2"/>
    <mergeCell ref="C1:C2"/>
    <mergeCell ref="D1:D2"/>
    <mergeCell ref="E1:E2"/>
  </mergeCells>
  <conditionalFormatting sqref="E3:E33">
    <cfRule type="cellIs" dxfId="0" priority="1" operator="greaterThan">
      <formula>0.458333333333333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Docházka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Vašek</dc:creator>
  <cp:lastModifiedBy>Ing. Jozef Diviš</cp:lastModifiedBy>
  <dcterms:created xsi:type="dcterms:W3CDTF">2024-06-10T14:00:10Z</dcterms:created>
  <dcterms:modified xsi:type="dcterms:W3CDTF">2024-06-10T17:14:33Z</dcterms:modified>
</cp:coreProperties>
</file>