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xervo\Desktop\"/>
    </mc:Choice>
  </mc:AlternateContent>
  <xr:revisionPtr revIDLastSave="0" documentId="13_ncr:1_{154198A8-83A7-4F65-BAF0-B39F33E89E9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Elektronik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1" l="1"/>
  <c r="H3" i="1"/>
  <c r="H4" i="1"/>
  <c r="H5" i="1"/>
  <c r="H6" i="1"/>
  <c r="H7" i="1"/>
  <c r="H8" i="1"/>
  <c r="H9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</calcChain>
</file>

<file path=xl/sharedStrings.xml><?xml version="1.0" encoding="utf-8"?>
<sst xmlns="http://schemas.openxmlformats.org/spreadsheetml/2006/main" count="79" uniqueCount="52">
  <si>
    <t>Dátum</t>
  </si>
  <si>
    <t>Meno a Priezvisko</t>
  </si>
  <si>
    <t>Skupina</t>
  </si>
  <si>
    <t>Druh tovaru</t>
  </si>
  <si>
    <t>Pohyb</t>
  </si>
  <si>
    <t>Počet</t>
  </si>
  <si>
    <t>Odpis</t>
  </si>
  <si>
    <t>Poznamka</t>
  </si>
  <si>
    <t>U.Č</t>
  </si>
  <si>
    <t>Tovar</t>
  </si>
  <si>
    <t>Aktuálny stav</t>
  </si>
  <si>
    <t>Pracovník</t>
  </si>
  <si>
    <t>Datum VP</t>
  </si>
  <si>
    <t>Počet Dni</t>
  </si>
  <si>
    <t>EPoložka</t>
  </si>
  <si>
    <t>Celkovo</t>
  </si>
  <si>
    <t>Meno</t>
  </si>
  <si>
    <t>Datum PR</t>
  </si>
  <si>
    <t>Počet Dní US</t>
  </si>
  <si>
    <t>Uschovna</t>
  </si>
  <si>
    <t>Kusov</t>
  </si>
  <si>
    <t>J</t>
  </si>
  <si>
    <t>Akcia PD</t>
  </si>
  <si>
    <t>B-Sklad</t>
  </si>
  <si>
    <t>Chybne</t>
  </si>
  <si>
    <t>D-Sklad</t>
  </si>
  <si>
    <t>E-Sklad</t>
  </si>
  <si>
    <t>F-Sklad</t>
  </si>
  <si>
    <t>G-Sklad</t>
  </si>
  <si>
    <t>H-Uschovna</t>
  </si>
  <si>
    <t>Straty</t>
  </si>
  <si>
    <t>Bilancia</t>
  </si>
  <si>
    <t>Info</t>
  </si>
  <si>
    <t>J-Sklad</t>
  </si>
  <si>
    <t>K-Sklad</t>
  </si>
  <si>
    <t>L-Sklad</t>
  </si>
  <si>
    <t>M-Sklad</t>
  </si>
  <si>
    <t>N-Sklad</t>
  </si>
  <si>
    <t>O-Sklad</t>
  </si>
  <si>
    <t>P-Sklad</t>
  </si>
  <si>
    <t>Q-Sklad</t>
  </si>
  <si>
    <t>R-Sklad</t>
  </si>
  <si>
    <t>S-Sklad</t>
  </si>
  <si>
    <t>T-Sklad</t>
  </si>
  <si>
    <t>U-Sklad</t>
  </si>
  <si>
    <t>V-Sklad</t>
  </si>
  <si>
    <t>W-Sklad</t>
  </si>
  <si>
    <t>X-Uschovna</t>
  </si>
  <si>
    <t>Y-Uschovna</t>
  </si>
  <si>
    <t>Z-Sklad</t>
  </si>
  <si>
    <t>Peter Zaviš prebral za Jana Zaviša os. Bozp zamok</t>
  </si>
  <si>
    <t>Martinovi Trtkačovi ukradli os.  Bozp zamok, vydaný nový, strhnute 25 €,-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</si>
</sst>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0"/>
      <name val="Arial"/>
      <family val="2"/>
      <charset val="238"/>
    </font>
    <font>
      <b/>
      <sz val="12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7"/>
        <bgColor theme="7"/>
      </patternFill>
    </fill>
    <fill>
      <patternFill patternType="solid">
        <fgColor theme="1"/>
        <bgColor theme="1"/>
      </patternFill>
    </fill>
    <fill>
      <patternFill patternType="solid">
        <fgColor theme="9"/>
        <bgColor theme="9"/>
      </patternFill>
    </fill>
  </fills>
  <borders count="11">
    <border>
      <left/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theme="5" tint="0.39997558519241921"/>
      </left>
      <right/>
      <top/>
      <bottom style="thin">
        <color theme="5" tint="0.39997558519241921"/>
      </bottom>
      <diagonal/>
    </border>
    <border>
      <left/>
      <right style="thin">
        <color theme="5" tint="0.39997558519241921"/>
      </right>
      <top/>
      <bottom style="thin">
        <color theme="5" tint="0.39997558519241921"/>
      </bottom>
      <diagonal/>
    </border>
    <border>
      <left/>
      <right/>
      <top/>
      <bottom style="medium">
        <color theme="0"/>
      </bottom>
      <diagonal/>
    </border>
    <border>
      <left style="thin">
        <color theme="9" tint="0.39997558519241921"/>
      </left>
      <right/>
      <top/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  <border>
      <left/>
      <right style="thin">
        <color theme="9" tint="0.39997558519241921"/>
      </right>
      <top/>
      <bottom style="thin">
        <color theme="9" tint="0.39997558519241921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3" borderId="5" xfId="1" applyFont="1" applyFill="1" applyBorder="1"/>
    <xf numFmtId="0" fontId="2" fillId="3" borderId="6" xfId="1" applyFont="1" applyFill="1" applyBorder="1"/>
    <xf numFmtId="0" fontId="2" fillId="4" borderId="7" xfId="0" applyFont="1" applyFill="1" applyBorder="1"/>
    <xf numFmtId="0" fontId="2" fillId="5" borderId="8" xfId="0" applyFont="1" applyFill="1" applyBorder="1" applyAlignment="1">
      <alignment horizontal="left"/>
    </xf>
    <xf numFmtId="0" fontId="2" fillId="5" borderId="9" xfId="0" applyFont="1" applyFill="1" applyBorder="1" applyAlignment="1">
      <alignment horizontal="left"/>
    </xf>
    <xf numFmtId="0" fontId="2" fillId="5" borderId="10" xfId="0" applyFont="1" applyFill="1" applyBorder="1" applyAlignment="1">
      <alignment horizontal="left"/>
    </xf>
    <xf numFmtId="0" fontId="3" fillId="0" borderId="0" xfId="0" applyFont="1"/>
    <xf numFmtId="0" fontId="2" fillId="2" borderId="1" xfId="1" applyFont="1" applyFill="1" applyBorder="1" applyAlignment="1">
      <alignment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3" xfId="1" applyFont="1" applyFill="1" applyBorder="1" applyAlignment="1">
      <alignment vertical="center"/>
    </xf>
    <xf numFmtId="0" fontId="2" fillId="2" borderId="4" xfId="1" applyFont="1" applyFill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</cellXfs>
  <cellStyles count="2">
    <cellStyle name="Normálna" xfId="0" builtinId="0"/>
    <cellStyle name="Normálna 2 2" xfId="1" xr:uid="{120B78B0-5CEB-4182-9757-EF4F4E349CD8}"/>
  </cellStyles>
  <dxfs count="58">
    <dxf>
      <font>
        <b/>
        <i val="0"/>
        <color theme="1" tint="4.9989318521683403E-2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theme="1" tint="4.9989318521683403E-2"/>
      </font>
      <fill>
        <patternFill>
          <bgColor rgb="FF00B050"/>
        </patternFill>
      </fill>
    </dxf>
    <dxf>
      <font>
        <b/>
        <i val="0"/>
        <color theme="1" tint="4.9989318521683403E-2"/>
      </font>
      <fill>
        <patternFill>
          <bgColor rgb="FFFFFF00"/>
        </patternFill>
      </fill>
    </dxf>
    <dxf>
      <font>
        <b/>
        <i val="0"/>
        <color theme="1" tint="4.9989318521683403E-2"/>
      </font>
      <fill>
        <patternFill>
          <bgColor theme="2" tint="-0.49998474074526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rgb="FF7030A0"/>
        </patternFill>
      </fill>
    </dxf>
    <dxf>
      <font>
        <b/>
        <i val="0"/>
        <color theme="1" tint="4.9989318521683403E-2"/>
      </font>
      <fill>
        <patternFill>
          <bgColor theme="0"/>
        </patternFill>
      </fill>
    </dxf>
    <dxf>
      <font>
        <b/>
        <i val="0"/>
        <color rgb="FF92D050"/>
      </font>
      <fill>
        <patternFill>
          <bgColor theme="9" tint="-0.499984740745262"/>
        </patternFill>
      </fill>
    </dxf>
    <dxf>
      <font>
        <b/>
        <i val="0"/>
        <color rgb="FFFFFF00"/>
      </font>
      <fill>
        <patternFill>
          <bgColor theme="9" tint="-0.24994659260841701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1" tint="4.9989318521683403E-2"/>
        </patternFill>
      </fill>
    </dxf>
    <dxf>
      <font>
        <b/>
        <i val="0"/>
        <color rgb="FFFF0000"/>
      </font>
      <fill>
        <patternFill>
          <bgColor theme="4" tint="0.59996337778862885"/>
        </patternFill>
      </fill>
    </dxf>
    <dxf>
      <font>
        <b/>
        <i val="0"/>
        <color theme="1" tint="4.9989318521683403E-2"/>
      </font>
      <fill>
        <patternFill>
          <bgColor theme="0" tint="-0.34998626667073579"/>
        </patternFill>
      </fill>
    </dxf>
    <dxf>
      <font>
        <b/>
        <i val="0"/>
        <color rgb="FFFFFF00"/>
      </font>
      <fill>
        <patternFill>
          <bgColor rgb="FF660033"/>
        </patternFill>
      </fill>
    </dxf>
    <dxf>
      <font>
        <b/>
        <i val="0"/>
        <color rgb="FFFFFF00"/>
      </font>
      <fill>
        <patternFill>
          <bgColor theme="5" tint="-0.499984740745262"/>
        </patternFill>
      </fill>
    </dxf>
    <dxf>
      <font>
        <b/>
        <i val="0"/>
        <color rgb="FFFFFF00"/>
      </font>
      <fill>
        <patternFill>
          <bgColor rgb="FF00B0F0"/>
        </patternFill>
      </fill>
    </dxf>
    <dxf>
      <font>
        <b/>
        <i val="0"/>
        <color theme="1" tint="4.9989318521683403E-2"/>
      </font>
      <fill>
        <patternFill>
          <bgColor theme="5"/>
        </patternFill>
      </fill>
    </dxf>
    <dxf>
      <font>
        <b/>
        <i val="0"/>
        <color rgb="FFFFFF00"/>
      </font>
      <fill>
        <patternFill>
          <bgColor rgb="FF996600"/>
        </patternFill>
      </fill>
    </dxf>
    <dxf>
      <font>
        <b/>
        <i val="0"/>
        <color rgb="FFFFFF00"/>
      </font>
      <fill>
        <patternFill>
          <bgColor theme="8"/>
        </patternFill>
      </fill>
    </dxf>
    <dxf>
      <font>
        <b/>
        <i val="0"/>
        <color rgb="FFFFFF00"/>
      </font>
      <fill>
        <patternFill>
          <bgColor theme="5" tint="-0.24994659260841701"/>
        </patternFill>
      </fill>
    </dxf>
    <dxf>
      <font>
        <b/>
        <i val="0"/>
        <color theme="4" tint="0.39991454817346722"/>
      </font>
      <fill>
        <patternFill>
          <bgColor theme="3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rgb="FFFF00FF"/>
        </patternFill>
      </fill>
    </dxf>
    <dxf>
      <font>
        <b/>
        <i val="0"/>
        <color theme="4" tint="0.59996337778862885"/>
      </font>
      <fill>
        <patternFill>
          <bgColor rgb="FF00B050"/>
        </patternFill>
      </fill>
    </dxf>
    <dxf>
      <font>
        <b/>
        <i val="0"/>
        <color rgb="FFFF0000"/>
      </font>
      <fill>
        <patternFill>
          <bgColor rgb="FF800000"/>
        </patternFill>
      </fill>
    </dxf>
    <dxf>
      <font>
        <b/>
        <strike val="0"/>
        <outline val="0"/>
        <shadow val="0"/>
        <u val="none"/>
        <vertAlign val="baseline"/>
        <sz val="12"/>
        <color theme="1"/>
        <name val="Arial"/>
        <family val="2"/>
        <charset val="238"/>
        <scheme val="none"/>
      </font>
      <alignment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family val="2"/>
        <charset val="238"/>
        <scheme val="none"/>
      </font>
      <fill>
        <patternFill patternType="solid">
          <fgColor theme="4"/>
          <bgColor theme="4"/>
        </patternFill>
      </fill>
      <alignment vertical="center" textRotation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/>
        <bottom/>
      </border>
    </dxf>
    <dxf>
      <font>
        <b/>
        <strike val="0"/>
        <outline val="0"/>
        <shadow val="0"/>
        <u val="none"/>
        <vertAlign val="baseline"/>
        <sz val="12"/>
        <color theme="1"/>
        <name val="Arial"/>
        <family val="2"/>
        <charset val="238"/>
        <scheme val="none"/>
      </font>
      <alignment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family val="2"/>
        <charset val="238"/>
        <scheme val="none"/>
      </font>
      <numFmt numFmtId="0" formatCode="General"/>
      <alignment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family val="2"/>
        <charset val="238"/>
        <scheme val="none"/>
      </font>
      <alignment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family val="2"/>
        <charset val="238"/>
        <scheme val="none"/>
      </font>
      <alignment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family val="2"/>
        <charset val="238"/>
        <scheme val="none"/>
      </font>
      <alignment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family val="2"/>
        <charset val="238"/>
        <scheme val="none"/>
      </font>
      <alignment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family val="2"/>
        <charset val="238"/>
        <scheme val="none"/>
      </font>
      <alignment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family val="2"/>
        <charset val="238"/>
        <scheme val="none"/>
      </font>
      <alignment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family val="2"/>
        <charset val="238"/>
        <scheme val="none"/>
      </font>
      <alignment vertical="center" textRotation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family val="2"/>
        <charset val="238"/>
        <scheme val="none"/>
      </font>
      <fill>
        <patternFill patternType="solid">
          <fgColor theme="1"/>
          <bgColor theme="1"/>
        </patternFill>
      </fill>
    </dxf>
    <dxf>
      <font>
        <b/>
        <strike val="0"/>
        <outline val="0"/>
        <shadow val="0"/>
        <u val="none"/>
        <vertAlign val="baseline"/>
        <sz val="12"/>
        <color theme="1"/>
        <name val="Arial"/>
        <family val="2"/>
        <charset val="238"/>
        <scheme val="none"/>
      </font>
      <fill>
        <patternFill patternType="none">
          <fgColor indexed="64"/>
          <bgColor auto="1"/>
        </patternFill>
      </fill>
    </dxf>
    <dxf>
      <font>
        <b/>
        <strike val="0"/>
        <outline val="0"/>
        <shadow val="0"/>
        <u val="none"/>
        <vertAlign val="baseline"/>
        <sz val="12"/>
        <color theme="1"/>
        <name val="Arial"/>
        <family val="2"/>
        <charset val="238"/>
        <scheme val="none"/>
      </font>
      <fill>
        <patternFill patternType="none">
          <fgColor indexed="64"/>
          <bgColor auto="1"/>
        </patternFill>
      </fill>
    </dxf>
    <dxf>
      <font>
        <b/>
        <strike val="0"/>
        <outline val="0"/>
        <shadow val="0"/>
        <u val="none"/>
        <vertAlign val="baseline"/>
        <sz val="12"/>
        <color theme="1"/>
        <name val="Arial"/>
        <family val="2"/>
        <charset val="238"/>
        <scheme val="none"/>
      </font>
      <fill>
        <patternFill patternType="none">
          <fgColor indexed="64"/>
          <bgColor auto="1"/>
        </patternFill>
      </fill>
    </dxf>
    <dxf>
      <font>
        <b/>
        <strike val="0"/>
        <outline val="0"/>
        <shadow val="0"/>
        <u val="none"/>
        <vertAlign val="baseline"/>
        <sz val="12"/>
        <color theme="1"/>
        <name val="Arial"/>
        <family val="2"/>
        <charset val="238"/>
        <scheme val="none"/>
      </font>
      <fill>
        <patternFill patternType="none">
          <fgColor indexed="64"/>
          <bgColor auto="1"/>
        </patternFill>
      </fill>
    </dxf>
    <dxf>
      <font>
        <b/>
        <strike val="0"/>
        <outline val="0"/>
        <shadow val="0"/>
        <u val="none"/>
        <vertAlign val="baseline"/>
        <sz val="12"/>
        <name val="Arial"/>
        <family val="2"/>
        <charset val="238"/>
        <scheme val="none"/>
      </font>
    </dxf>
    <dxf>
      <font>
        <b/>
        <strike val="0"/>
        <outline val="0"/>
        <shadow val="0"/>
        <u val="none"/>
        <vertAlign val="baseline"/>
        <sz val="12"/>
        <name val="Arial"/>
        <family val="2"/>
        <charset val="238"/>
        <scheme val="none"/>
      </font>
    </dxf>
    <dxf>
      <font>
        <b/>
        <strike val="0"/>
        <outline val="0"/>
        <shadow val="0"/>
        <u val="none"/>
        <vertAlign val="baseline"/>
        <sz val="12"/>
        <name val="Arial"/>
        <family val="2"/>
        <charset val="238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charset val="238"/>
        <scheme val="none"/>
      </font>
    </dxf>
    <dxf>
      <font>
        <b/>
        <strike val="0"/>
        <outline val="0"/>
        <shadow val="0"/>
        <u val="none"/>
        <vertAlign val="baseline"/>
        <sz val="12"/>
        <name val="Arial"/>
        <family val="2"/>
        <charset val="238"/>
        <scheme val="none"/>
      </font>
    </dxf>
    <dxf>
      <font>
        <b/>
        <strike val="0"/>
        <outline val="0"/>
        <shadow val="0"/>
        <u val="none"/>
        <vertAlign val="baseline"/>
        <sz val="12"/>
        <name val="Arial"/>
        <family val="2"/>
        <charset val="238"/>
        <scheme val="none"/>
      </font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family val="2"/>
        <charset val="238"/>
        <scheme val="none"/>
      </font>
      <fill>
        <patternFill patternType="solid">
          <fgColor theme="9"/>
          <bgColor theme="9"/>
        </patternFill>
      </fill>
      <alignment horizontal="left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family val="2"/>
        <charset val="238"/>
        <scheme val="none"/>
      </font>
    </dxf>
    <dxf>
      <font>
        <b/>
        <strike val="0"/>
        <outline val="0"/>
        <shadow val="0"/>
        <u val="none"/>
        <vertAlign val="baseline"/>
        <sz val="12"/>
        <color theme="1"/>
        <name val="Arial"/>
        <family val="2"/>
        <charset val="238"/>
        <scheme val="none"/>
      </font>
    </dxf>
    <dxf>
      <font>
        <b/>
        <strike val="0"/>
        <outline val="0"/>
        <shadow val="0"/>
        <u val="none"/>
        <vertAlign val="baseline"/>
        <sz val="12"/>
        <color theme="1"/>
        <name val="Arial"/>
        <family val="2"/>
        <charset val="238"/>
        <scheme val="none"/>
      </font>
    </dxf>
    <dxf>
      <border outline="0">
        <bottom style="thin">
          <color theme="5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family val="2"/>
        <charset val="238"/>
        <scheme val="none"/>
      </font>
      <fill>
        <patternFill patternType="solid">
          <fgColor theme="7"/>
          <bgColor theme="7"/>
        </patternFill>
      </fill>
    </dxf>
    <dxf>
      <border outline="0">
        <top style="thin">
          <color rgb="FF9BC2E6"/>
        </top>
      </border>
    </dxf>
    <dxf>
      <border outline="0"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20F07A8-5505-47BB-B2D4-10C0C2E4618F}" name="Tabuľka1" displayName="Tabuľka1" ref="A1:I122" totalsRowShown="0" headerRowDxfId="27" dataDxfId="26" headerRowBorderDxfId="57" tableBorderDxfId="56" headerRowCellStyle="Normálna 2 2">
  <autoFilter ref="A1:I122" xr:uid="{520F07A8-5505-47BB-B2D4-10C0C2E4618F}"/>
  <tableColumns count="9">
    <tableColumn id="1" xr3:uid="{ADD2D798-658D-48D8-B4D9-7A1E5E0E601D}" name="Dátum" dataDxfId="36"/>
    <tableColumn id="2" xr3:uid="{FD9B9D0E-8E0B-4B28-8E0A-8E480F55D736}" name="Meno a Priezvisko" dataDxfId="35"/>
    <tableColumn id="3" xr3:uid="{F136740B-5671-4F49-9418-CCAE0A2DC405}" name="Skupina" dataDxfId="34"/>
    <tableColumn id="4" xr3:uid="{5592D68D-E957-4EBD-909D-0CF975360F72}" name="Druh tovaru" dataDxfId="33"/>
    <tableColumn id="5" xr3:uid="{4974C35A-5BDC-4813-84EE-0BABBF2967D7}" name="Pohyb" dataDxfId="32"/>
    <tableColumn id="6" xr3:uid="{9A0906E7-0C07-4D87-AFBB-F7732070B96E}" name="Počet" dataDxfId="31"/>
    <tableColumn id="7" xr3:uid="{96625776-322D-4A08-819B-27F851042E91}" name="Odpis" dataDxfId="30"/>
    <tableColumn id="8" xr3:uid="{13B9B97E-42C1-4A59-9ED2-9BD406B83117}" name="Poznamka" dataDxfId="29">
      <calculatedColumnFormula>IF(E2="M-Sklad", "Skladom",
IF(E2="Chybne", "Opravitelne",
IF(E2="D-Sklad", "Vratene",
IF(E2="E-Sklad", "Mesiac Nevratene",
IF(E2="F-Sklad", "Nadbytočne/Nepotrebne",
IF(E2="G-Sklad", "Strhnute",
IF(E2="H-Uschovna", "Evidencia Uschovna",
IF(E2="J-Sklad", "Nezapísane/Nepreberal TD",
IF(E2="K-Sklad", "Kupene na sklad",
IF(E2="L-Sklad", "Znovu získane",
IF(E2="B-Sklad", "Nezapisane/Nevydaval TD",
IF(E2="N-Sklad", "Nevratene",
IF(E2="O-Sklad", "Vyhodene/Expirovalo",
IF(E2="P-Sklad", "Rezervovane",
IF(E2="Q-Sklad", "Nedostupne",
IF(E2="R-Sklad", "Opravene",
IF(E2="S-Sklad", "Lokacia Neznáma",
IF(E2="T-Sklad", "Mesiac a viac nevrátene",
IF(E2="U-Sklad", "Ukradnute",
IF(E2="V-Sklad", "Vypožičane",
IF(E2="W-Sklad", "Odovzdane ako nadbytočne",
IF(E2="X-Uschovna", "Z uschovne",
IF(E2="Y-Uschovna", "Do uchovne",
IF(E2="Z-Sklad", "Darovane",
""))))))))))))))))))))))))</calculatedColumnFormula>
    </tableColumn>
    <tableColumn id="9" xr3:uid="{6EEB385D-8014-4075-80FF-D0930547E2CE}" name="U.Č" dataDxfId="2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2341E28-5594-494A-BF2E-15C1DD84486D}" name="Tabuľka2" displayName="Tabuľka2" ref="K1:L2" totalsRowShown="0" headerRowDxfId="55" dataDxfId="53" headerRowBorderDxfId="54" headerRowCellStyle="Normálna 2 2">
  <autoFilter ref="K1:L2" xr:uid="{A2341E28-5594-494A-BF2E-15C1DD84486D}"/>
  <tableColumns count="2">
    <tableColumn id="1" xr3:uid="{500D95A1-769A-414E-A411-A4A785970272}" name="Tovar" dataDxfId="52"/>
    <tableColumn id="2" xr3:uid="{A8A67399-1C70-481C-8147-DF516C9C4A98}" name="Aktuálny stav" dataDxfId="51"/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01DA582-CD48-4398-8BD3-106DB68FFEE3}" name="Tabuľka3" displayName="Tabuľka3" ref="T1:X27" totalsRowShown="0" headerRowDxfId="50" dataDxfId="48" headerRowBorderDxfId="49">
  <autoFilter ref="T1:X27" xr:uid="{D01DA582-CD48-4398-8BD3-106DB68FFEE3}"/>
  <tableColumns count="5">
    <tableColumn id="1" xr3:uid="{88247212-934D-490F-BD52-8CA7B96EB361}" name="Meno" dataDxfId="47"/>
    <tableColumn id="4" xr3:uid="{D366D625-FC1F-42F4-A41C-31FAF3263BC5}" name="Datum PR" dataDxfId="46"/>
    <tableColumn id="2" xr3:uid="{18CC07D6-BAE9-4D3C-8808-74A4EE25E4A2}" name="Počet Dní US" dataDxfId="45"/>
    <tableColumn id="3" xr3:uid="{97CB2B53-46B7-45E2-9541-CB263D07E106}" name="Uschovna" dataDxfId="44"/>
    <tableColumn id="5" xr3:uid="{E0401D81-D90E-485B-AAB0-57E33AD55342}" name="Kusov" dataDxfId="43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B36101B-ACA6-45ED-B7E5-130BE113F319}" name="Tabuľka4" displayName="Tabuľka4" ref="K9:L10" totalsRowShown="0" headerRowDxfId="42" dataDxfId="41">
  <autoFilter ref="K9:L10" xr:uid="{0B36101B-ACA6-45ED-B7E5-130BE113F319}"/>
  <tableColumns count="2">
    <tableColumn id="1" xr3:uid="{13779408-B5AA-40C4-968D-BD5A8ED1BC51}" name="Straty" dataDxfId="40"/>
    <tableColumn id="2" xr3:uid="{4FD88F84-E1BD-4C3C-ABDB-F0B3E0C0FA3E}" name="Bilancia" dataDxfId="39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99A9049-86B7-47AD-9C9D-A87621569303}" name="Tabuľka5" displayName="Tabuľka5" ref="N1:R26" totalsRowShown="0" headerRowDxfId="38" headerRowBorderDxfId="37">
  <autoFilter ref="N1:R26" xr:uid="{999A9049-86B7-47AD-9C9D-A87621569303}"/>
  <tableColumns count="5">
    <tableColumn id="1" xr3:uid="{92EEFC20-7248-4F71-BC8B-725DB5E4FF3E}" name="Pracovník"/>
    <tableColumn id="2" xr3:uid="{35DC1F94-9B29-4FDA-B8CB-732A0D006411}" name="Datum VP"/>
    <tableColumn id="3" xr3:uid="{96131276-0A4D-427C-A52E-7F95A39C1DE3}" name="Počet Dni"/>
    <tableColumn id="4" xr3:uid="{E429ACE8-775B-4DD7-91EC-ED0273C4380B}" name="EPoložka"/>
    <tableColumn id="5" xr3:uid="{39196877-F46E-4749-9B13-04213E6C1CC0}" name="Celkovo"/>
  </tableColumns>
  <tableStyleInfo name="TableStyleDark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438" row="4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740B8125-21C4-4ACD-8A1E-F10D57BD81E1}">
  <we:reference id="wa200005271" version="2.5.5.0" store="sk-SK" storeType="OMEX"/>
  <we:alternateReferences>
    <we:reference id="wa200005271" version="2.5.5.0" store="wa200005271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_xldudf_AI_TABLE</we:customFunctionIds>
        <we:customFunctionIds>_xldudf_AI_FILL</we:customFunctionIds>
        <we:customFunctionIds>_xldudf_AI_LIST</we:customFunctionIds>
        <we:customFunctionIds>_xldudf_AI_ASK</we:customFunctionIds>
        <we:customFunctionIds>_xldudf_AI_FORMAT</we:customFunctionIds>
        <we:customFunctionIds>_xldudf_AI_EXTRACT</we:customFunctionIds>
        <we:customFunctionIds>_xldudf_AI_TRANSLATE</we:customFunctionIds>
        <we:customFunctionIds>_xldudf_AI_CHOICE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X122"/>
  <sheetViews>
    <sheetView tabSelected="1" workbookViewId="0">
      <selection activeCell="E12" sqref="E12"/>
    </sheetView>
  </sheetViews>
  <sheetFormatPr defaultRowHeight="14.4" x14ac:dyDescent="0.3"/>
  <cols>
    <col min="1" max="1" width="12.21875" style="16" customWidth="1"/>
    <col min="2" max="2" width="27.33203125" style="16" customWidth="1"/>
    <col min="3" max="3" width="16.44140625" style="16" customWidth="1"/>
    <col min="4" max="4" width="18.5546875" style="16" bestFit="1" customWidth="1"/>
    <col min="5" max="5" width="13.88671875" style="16" customWidth="1"/>
    <col min="6" max="6" width="16.33203125" style="16" bestFit="1" customWidth="1"/>
    <col min="7" max="7" width="9.5546875" style="16" customWidth="1"/>
    <col min="8" max="8" width="33.109375" style="16" bestFit="1" customWidth="1"/>
    <col min="9" max="9" width="7" style="16" bestFit="1" customWidth="1"/>
    <col min="10" max="10" width="2.33203125" customWidth="1"/>
    <col min="11" max="11" width="23.109375" bestFit="1" customWidth="1"/>
    <col min="12" max="12" width="21.33203125" bestFit="1" customWidth="1"/>
    <col min="13" max="13" width="3.21875" customWidth="1"/>
    <col min="14" max="14" width="20.21875" customWidth="1"/>
    <col min="15" max="15" width="13.5546875" bestFit="1" customWidth="1"/>
    <col min="16" max="16" width="13.33203125" bestFit="1" customWidth="1"/>
    <col min="17" max="17" width="30.6640625" customWidth="1"/>
    <col min="18" max="18" width="11.6640625" bestFit="1" customWidth="1"/>
    <col min="19" max="19" width="3.21875" customWidth="1"/>
    <col min="20" max="20" width="18.5546875" bestFit="1" customWidth="1"/>
    <col min="21" max="21" width="13.6640625" bestFit="1" customWidth="1"/>
    <col min="22" max="22" width="17.21875" bestFit="1" customWidth="1"/>
    <col min="23" max="23" width="30.6640625" customWidth="1"/>
    <col min="24" max="24" width="12.109375" bestFit="1" customWidth="1"/>
  </cols>
  <sheetData>
    <row r="1" spans="1:24" ht="16.2" thickBot="1" x14ac:dyDescent="0.35">
      <c r="A1" s="8" t="s">
        <v>0</v>
      </c>
      <c r="B1" s="9" t="s">
        <v>1</v>
      </c>
      <c r="C1" s="9" t="s">
        <v>2</v>
      </c>
      <c r="D1" s="10" t="s">
        <v>3</v>
      </c>
      <c r="E1" s="9" t="s">
        <v>4</v>
      </c>
      <c r="F1" s="11" t="s">
        <v>5</v>
      </c>
      <c r="G1" s="11" t="s">
        <v>6</v>
      </c>
      <c r="H1" s="11" t="s">
        <v>7</v>
      </c>
      <c r="I1" s="12" t="s">
        <v>8</v>
      </c>
      <c r="K1" s="1" t="s">
        <v>9</v>
      </c>
      <c r="L1" s="2" t="s">
        <v>10</v>
      </c>
      <c r="N1" s="3" t="s">
        <v>11</v>
      </c>
      <c r="O1" s="3" t="s">
        <v>12</v>
      </c>
      <c r="P1" s="3" t="s">
        <v>13</v>
      </c>
      <c r="Q1" s="3" t="s">
        <v>14</v>
      </c>
      <c r="R1" s="3" t="s">
        <v>15</v>
      </c>
      <c r="T1" s="4" t="s">
        <v>16</v>
      </c>
      <c r="U1" s="5" t="s">
        <v>17</v>
      </c>
      <c r="V1" s="5" t="s">
        <v>18</v>
      </c>
      <c r="W1" s="6" t="s">
        <v>19</v>
      </c>
      <c r="X1" s="6" t="s">
        <v>20</v>
      </c>
    </row>
    <row r="2" spans="1:24" ht="15.6" x14ac:dyDescent="0.3">
      <c r="A2" s="13"/>
      <c r="B2" s="13"/>
      <c r="C2" s="13"/>
      <c r="D2" s="13" t="s">
        <v>21</v>
      </c>
      <c r="E2" s="13" t="s">
        <v>22</v>
      </c>
      <c r="F2" s="13"/>
      <c r="G2" s="13"/>
      <c r="H2" s="13" t="str">
        <f t="shared" ref="H2:H34" si="0">IF(E2="M-Sklad", "Skladom",
IF(E2="Chybne", "Opravitelne",
IF(E2="D-Sklad", "Vratene",
IF(E2="E-Sklad", "Mesiac Nevratene",
IF(E2="F-Sklad", "Nadbytočne/Nepotrebne",
IF(E2="G-Sklad", "Strhnute",
IF(E2="H-Uschovna", "Evidencia Uschovna",
IF(E2="J-Sklad", "Nezapísane/Nepreberal TD",
IF(E2="K-Sklad", "Kupene na sklad",
IF(E2="L-Sklad", "Znovu získane",
IF(E2="B-Sklad", "Nezapisane/Nevydaval TD",
IF(E2="N-Sklad", "Nevratene",
IF(E2="O-Sklad", "Vyhodene/Expirovalo",
IF(E2="P-Sklad", "Rezervovane",
IF(E2="Q-Sklad", "Nedostupne",
IF(E2="R-Sklad", "Opravene",
IF(E2="S-Sklad", "Lokacia Neznáma",
IF(E2="T-Sklad", "Mesiac a viac nevrátene",
IF(E2="U-Sklad", "Ukradnute",
IF(E2="V-Sklad", "Vypožičane",
IF(E2="W-Sklad", "Odovzdane ako nadbytočne",
IF(E2="X-Uschovna", "Z uschovne",
IF(E2="Y-Uschovna", "Do uchovne",
IF(E2="Z-Sklad", "Darovane",
""))))))))))))))))))))))))</f>
        <v/>
      </c>
      <c r="I2" s="13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</row>
    <row r="3" spans="1:24" ht="15.6" x14ac:dyDescent="0.3">
      <c r="A3" s="13"/>
      <c r="B3" s="13"/>
      <c r="C3" s="13"/>
      <c r="D3" s="13" t="s">
        <v>21</v>
      </c>
      <c r="E3" s="13" t="s">
        <v>23</v>
      </c>
      <c r="F3" s="13"/>
      <c r="G3" s="13"/>
      <c r="H3" s="13" t="str">
        <f t="shared" si="0"/>
        <v>Nezapisane/Nevydaval TD</v>
      </c>
      <c r="I3" s="13"/>
      <c r="T3" s="7"/>
      <c r="U3" s="7"/>
      <c r="V3" s="7"/>
      <c r="W3" s="7"/>
      <c r="X3" s="7"/>
    </row>
    <row r="4" spans="1:24" ht="15.6" x14ac:dyDescent="0.3">
      <c r="A4" s="13"/>
      <c r="B4" s="13"/>
      <c r="C4" s="13"/>
      <c r="D4" s="13" t="s">
        <v>21</v>
      </c>
      <c r="E4" s="13" t="s">
        <v>24</v>
      </c>
      <c r="F4" s="13"/>
      <c r="G4" s="13"/>
      <c r="H4" s="13" t="str">
        <f t="shared" si="0"/>
        <v>Opravitelne</v>
      </c>
      <c r="I4" s="13"/>
      <c r="T4" s="7"/>
      <c r="U4" s="7"/>
      <c r="V4" s="7"/>
      <c r="W4" s="7"/>
      <c r="X4" s="7"/>
    </row>
    <row r="5" spans="1:24" ht="15.6" x14ac:dyDescent="0.3">
      <c r="A5" s="13"/>
      <c r="B5" s="13"/>
      <c r="C5" s="13"/>
      <c r="D5" s="13" t="s">
        <v>21</v>
      </c>
      <c r="E5" s="13" t="s">
        <v>25</v>
      </c>
      <c r="F5" s="13"/>
      <c r="G5" s="13"/>
      <c r="H5" s="13" t="str">
        <f t="shared" si="0"/>
        <v>Vratene</v>
      </c>
      <c r="I5" s="13"/>
      <c r="T5" s="7"/>
      <c r="U5" s="7"/>
      <c r="V5" s="7"/>
      <c r="W5" s="7"/>
      <c r="X5" s="7"/>
    </row>
    <row r="6" spans="1:24" ht="15.6" x14ac:dyDescent="0.3">
      <c r="A6" s="13"/>
      <c r="B6" s="13"/>
      <c r="C6" s="13"/>
      <c r="D6" s="13" t="s">
        <v>21</v>
      </c>
      <c r="E6" s="13" t="s">
        <v>26</v>
      </c>
      <c r="F6" s="13"/>
      <c r="G6" s="13"/>
      <c r="H6" s="13" t="str">
        <f t="shared" si="0"/>
        <v>Mesiac Nevratene</v>
      </c>
      <c r="I6" s="13"/>
      <c r="T6" s="7"/>
      <c r="U6" s="7"/>
      <c r="V6" s="7"/>
      <c r="W6" s="7"/>
      <c r="X6" s="7"/>
    </row>
    <row r="7" spans="1:24" ht="15.6" x14ac:dyDescent="0.3">
      <c r="A7" s="13"/>
      <c r="B7" s="13"/>
      <c r="C7" s="13"/>
      <c r="D7" s="13" t="s">
        <v>21</v>
      </c>
      <c r="E7" s="13" t="s">
        <v>27</v>
      </c>
      <c r="F7" s="13"/>
      <c r="G7" s="13"/>
      <c r="H7" s="13" t="str">
        <f t="shared" si="0"/>
        <v>Nadbytočne/Nepotrebne</v>
      </c>
      <c r="I7" s="13"/>
      <c r="T7" s="7"/>
      <c r="U7" s="7"/>
      <c r="V7" s="7"/>
      <c r="W7" s="7"/>
      <c r="X7" s="7"/>
    </row>
    <row r="8" spans="1:24" ht="15.6" x14ac:dyDescent="0.3">
      <c r="A8" s="13"/>
      <c r="B8" s="13"/>
      <c r="C8" s="13"/>
      <c r="D8" s="13" t="s">
        <v>21</v>
      </c>
      <c r="E8" s="13" t="s">
        <v>28</v>
      </c>
      <c r="F8" s="13"/>
      <c r="G8" s="13"/>
      <c r="H8" s="13" t="str">
        <f t="shared" si="0"/>
        <v>Strhnute</v>
      </c>
      <c r="I8" s="13"/>
      <c r="T8" s="7"/>
      <c r="U8" s="7"/>
      <c r="V8" s="7"/>
      <c r="W8" s="7"/>
      <c r="X8" s="7"/>
    </row>
    <row r="9" spans="1:24" ht="15.6" x14ac:dyDescent="0.3">
      <c r="A9" s="13"/>
      <c r="B9" s="13"/>
      <c r="C9" s="13"/>
      <c r="D9" s="13" t="s">
        <v>21</v>
      </c>
      <c r="E9" s="13" t="s">
        <v>29</v>
      </c>
      <c r="F9" s="13"/>
      <c r="G9" s="13"/>
      <c r="H9" s="13" t="str">
        <f t="shared" si="0"/>
        <v>Evidencia Uschovna</v>
      </c>
      <c r="I9" s="13"/>
      <c r="K9" s="7" t="s">
        <v>30</v>
      </c>
      <c r="L9" s="7" t="s">
        <v>31</v>
      </c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</row>
    <row r="10" spans="1:24" ht="31.2" x14ac:dyDescent="0.3">
      <c r="A10" s="13"/>
      <c r="B10" s="13"/>
      <c r="C10" s="13"/>
      <c r="D10" s="13" t="s">
        <v>21</v>
      </c>
      <c r="E10" s="14" t="s">
        <v>32</v>
      </c>
      <c r="F10" s="13"/>
      <c r="G10" s="13"/>
      <c r="H10" s="15" t="s">
        <v>50</v>
      </c>
      <c r="I10" s="13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</row>
    <row r="11" spans="1:24" ht="46.8" x14ac:dyDescent="0.3">
      <c r="A11" s="13"/>
      <c r="B11" s="13"/>
      <c r="C11" s="13"/>
      <c r="D11" s="13" t="s">
        <v>21</v>
      </c>
      <c r="E11" s="14" t="s">
        <v>32</v>
      </c>
      <c r="F11" s="13"/>
      <c r="G11" s="13"/>
      <c r="H11" s="15" t="s">
        <v>51</v>
      </c>
      <c r="I11" s="13"/>
      <c r="T11" s="7"/>
      <c r="U11" s="7"/>
      <c r="V11" s="7"/>
      <c r="W11" s="7"/>
      <c r="X11" s="7"/>
    </row>
    <row r="12" spans="1:24" ht="15.6" x14ac:dyDescent="0.3">
      <c r="A12" s="13"/>
      <c r="B12" s="13"/>
      <c r="C12" s="13"/>
      <c r="D12" s="13" t="s">
        <v>21</v>
      </c>
      <c r="E12" s="13" t="s">
        <v>33</v>
      </c>
      <c r="F12" s="13"/>
      <c r="G12" s="13"/>
      <c r="H12" s="13" t="str">
        <f t="shared" si="0"/>
        <v>Nezapísane/Nepreberal TD</v>
      </c>
      <c r="I12" s="13"/>
      <c r="T12" s="7"/>
      <c r="U12" s="7"/>
      <c r="V12" s="7"/>
      <c r="W12" s="7"/>
      <c r="X12" s="7"/>
    </row>
    <row r="13" spans="1:24" ht="15.6" x14ac:dyDescent="0.3">
      <c r="A13" s="13"/>
      <c r="B13" s="13"/>
      <c r="C13" s="13"/>
      <c r="D13" s="13" t="s">
        <v>21</v>
      </c>
      <c r="E13" s="13" t="s">
        <v>34</v>
      </c>
      <c r="F13" s="13"/>
      <c r="G13" s="13"/>
      <c r="H13" s="13" t="str">
        <f t="shared" si="0"/>
        <v>Kupene na sklad</v>
      </c>
      <c r="I13" s="13"/>
      <c r="T13" s="7"/>
      <c r="U13" s="7"/>
      <c r="V13" s="7"/>
      <c r="W13" s="7"/>
      <c r="X13" s="7"/>
    </row>
    <row r="14" spans="1:24" ht="15.6" x14ac:dyDescent="0.3">
      <c r="A14" s="13"/>
      <c r="B14" s="13"/>
      <c r="C14" s="13"/>
      <c r="D14" s="13" t="s">
        <v>21</v>
      </c>
      <c r="E14" s="13" t="s">
        <v>35</v>
      </c>
      <c r="F14" s="13"/>
      <c r="G14" s="13"/>
      <c r="H14" s="13" t="str">
        <f t="shared" si="0"/>
        <v>Znovu získane</v>
      </c>
      <c r="I14" s="13"/>
      <c r="T14" s="7"/>
      <c r="U14" s="7"/>
      <c r="V14" s="7"/>
      <c r="W14" s="7"/>
      <c r="X14" s="7"/>
    </row>
    <row r="15" spans="1:24" ht="15.6" x14ac:dyDescent="0.3">
      <c r="A15" s="13"/>
      <c r="B15" s="13"/>
      <c r="C15" s="13"/>
      <c r="D15" s="13" t="s">
        <v>21</v>
      </c>
      <c r="E15" s="13" t="s">
        <v>36</v>
      </c>
      <c r="F15" s="13"/>
      <c r="G15" s="13"/>
      <c r="H15" s="13" t="str">
        <f t="shared" si="0"/>
        <v>Skladom</v>
      </c>
      <c r="I15" s="13"/>
      <c r="T15" s="7"/>
      <c r="U15" s="7"/>
      <c r="V15" s="7"/>
      <c r="W15" s="7"/>
      <c r="X15" s="7"/>
    </row>
    <row r="16" spans="1:24" ht="15.6" x14ac:dyDescent="0.3">
      <c r="A16" s="13"/>
      <c r="B16" s="13"/>
      <c r="C16" s="13"/>
      <c r="D16" s="13" t="s">
        <v>21</v>
      </c>
      <c r="E16" s="13" t="s">
        <v>37</v>
      </c>
      <c r="F16" s="13"/>
      <c r="G16" s="13"/>
      <c r="H16" s="13" t="str">
        <f t="shared" si="0"/>
        <v>Nevratene</v>
      </c>
      <c r="I16" s="13"/>
      <c r="T16" s="7"/>
      <c r="U16" s="7"/>
      <c r="V16" s="7"/>
      <c r="W16" s="7"/>
      <c r="X16" s="7"/>
    </row>
    <row r="17" spans="1:24" ht="15.6" x14ac:dyDescent="0.3">
      <c r="A17" s="13"/>
      <c r="B17" s="13"/>
      <c r="C17" s="13"/>
      <c r="D17" s="13" t="s">
        <v>21</v>
      </c>
      <c r="E17" s="13" t="s">
        <v>38</v>
      </c>
      <c r="F17" s="13"/>
      <c r="G17" s="13"/>
      <c r="H17" s="13" t="str">
        <f t="shared" si="0"/>
        <v>Vyhodene/Expirovalo</v>
      </c>
      <c r="I17" s="13"/>
      <c r="T17" s="7"/>
      <c r="U17" s="7"/>
      <c r="V17" s="7"/>
      <c r="W17" s="7"/>
      <c r="X17" s="7"/>
    </row>
    <row r="18" spans="1:24" ht="15.6" x14ac:dyDescent="0.3">
      <c r="A18" s="13"/>
      <c r="B18" s="13"/>
      <c r="C18" s="13"/>
      <c r="D18" s="13" t="s">
        <v>21</v>
      </c>
      <c r="E18" s="13" t="s">
        <v>39</v>
      </c>
      <c r="F18" s="13"/>
      <c r="G18" s="13"/>
      <c r="H18" s="13" t="str">
        <f t="shared" si="0"/>
        <v>Rezervovane</v>
      </c>
      <c r="I18" s="13"/>
      <c r="T18" s="7"/>
      <c r="U18" s="7"/>
      <c r="V18" s="7"/>
      <c r="W18" s="7"/>
      <c r="X18" s="7"/>
    </row>
    <row r="19" spans="1:24" ht="15.6" x14ac:dyDescent="0.3">
      <c r="A19" s="13"/>
      <c r="B19" s="13"/>
      <c r="C19" s="13"/>
      <c r="D19" s="13" t="s">
        <v>21</v>
      </c>
      <c r="E19" s="13" t="s">
        <v>40</v>
      </c>
      <c r="F19" s="13"/>
      <c r="G19" s="13"/>
      <c r="H19" s="13" t="str">
        <f t="shared" si="0"/>
        <v>Nedostupne</v>
      </c>
      <c r="I19" s="13"/>
      <c r="T19" s="7"/>
      <c r="U19" s="7"/>
      <c r="V19" s="7"/>
      <c r="W19" s="7"/>
      <c r="X19" s="7"/>
    </row>
    <row r="20" spans="1:24" ht="15.6" x14ac:dyDescent="0.3">
      <c r="A20" s="13"/>
      <c r="B20" s="13"/>
      <c r="C20" s="13"/>
      <c r="D20" s="13" t="s">
        <v>21</v>
      </c>
      <c r="E20" s="13" t="s">
        <v>41</v>
      </c>
      <c r="F20" s="13"/>
      <c r="G20" s="13"/>
      <c r="H20" s="13" t="str">
        <f t="shared" si="0"/>
        <v>Opravene</v>
      </c>
      <c r="I20" s="13"/>
      <c r="T20" s="7"/>
      <c r="U20" s="7"/>
      <c r="V20" s="7"/>
      <c r="W20" s="7"/>
      <c r="X20" s="7"/>
    </row>
    <row r="21" spans="1:24" ht="15.6" x14ac:dyDescent="0.3">
      <c r="A21" s="13"/>
      <c r="B21" s="13"/>
      <c r="C21" s="13"/>
      <c r="D21" s="13" t="s">
        <v>21</v>
      </c>
      <c r="E21" s="13" t="s">
        <v>42</v>
      </c>
      <c r="F21" s="13"/>
      <c r="G21" s="13"/>
      <c r="H21" s="13" t="str">
        <f t="shared" si="0"/>
        <v>Lokacia Neznáma</v>
      </c>
      <c r="I21" s="13"/>
      <c r="T21" s="7"/>
      <c r="U21" s="7"/>
      <c r="V21" s="7"/>
      <c r="W21" s="7"/>
      <c r="X21" s="7"/>
    </row>
    <row r="22" spans="1:24" ht="15.6" x14ac:dyDescent="0.3">
      <c r="A22" s="13"/>
      <c r="B22" s="13"/>
      <c r="C22" s="13"/>
      <c r="D22" s="13" t="s">
        <v>21</v>
      </c>
      <c r="E22" s="13" t="s">
        <v>43</v>
      </c>
      <c r="F22" s="13"/>
      <c r="G22" s="13"/>
      <c r="H22" s="13" t="str">
        <f t="shared" si="0"/>
        <v>Mesiac a viac nevrátene</v>
      </c>
      <c r="I22" s="13"/>
      <c r="T22" s="7"/>
      <c r="U22" s="7"/>
      <c r="V22" s="7"/>
      <c r="W22" s="7"/>
      <c r="X22" s="7"/>
    </row>
    <row r="23" spans="1:24" ht="15.6" x14ac:dyDescent="0.3">
      <c r="A23" s="13"/>
      <c r="B23" s="13"/>
      <c r="C23" s="13"/>
      <c r="D23" s="13" t="s">
        <v>21</v>
      </c>
      <c r="E23" s="13" t="s">
        <v>44</v>
      </c>
      <c r="F23" s="13"/>
      <c r="G23" s="13"/>
      <c r="H23" s="13" t="str">
        <f t="shared" si="0"/>
        <v>Ukradnute</v>
      </c>
      <c r="I23" s="13"/>
      <c r="T23" s="7"/>
      <c r="U23" s="7"/>
      <c r="V23" s="7"/>
      <c r="W23" s="7"/>
      <c r="X23" s="7"/>
    </row>
    <row r="24" spans="1:24" ht="15.6" x14ac:dyDescent="0.3">
      <c r="A24" s="13"/>
      <c r="B24" s="13"/>
      <c r="C24" s="13"/>
      <c r="D24" s="13" t="s">
        <v>21</v>
      </c>
      <c r="E24" s="13" t="s">
        <v>45</v>
      </c>
      <c r="F24" s="13"/>
      <c r="G24" s="13"/>
      <c r="H24" s="13" t="str">
        <f t="shared" si="0"/>
        <v>Vypožičane</v>
      </c>
      <c r="I24" s="13"/>
      <c r="T24" s="7"/>
      <c r="U24" s="7"/>
      <c r="V24" s="7"/>
      <c r="W24" s="7"/>
      <c r="X24" s="7"/>
    </row>
    <row r="25" spans="1:24" ht="15.6" x14ac:dyDescent="0.3">
      <c r="A25" s="13"/>
      <c r="B25" s="13"/>
      <c r="C25" s="13"/>
      <c r="D25" s="13" t="s">
        <v>21</v>
      </c>
      <c r="E25" s="13" t="s">
        <v>46</v>
      </c>
      <c r="F25" s="13"/>
      <c r="G25" s="13"/>
      <c r="H25" s="14" t="str">
        <f t="shared" si="0"/>
        <v>Odovzdane ako nadbytočne</v>
      </c>
      <c r="I25" s="13"/>
      <c r="T25" s="7"/>
      <c r="U25" s="7"/>
      <c r="V25" s="7"/>
      <c r="W25" s="7"/>
      <c r="X25" s="7"/>
    </row>
    <row r="26" spans="1:24" ht="15.6" x14ac:dyDescent="0.3">
      <c r="A26" s="13"/>
      <c r="B26" s="13"/>
      <c r="C26" s="13"/>
      <c r="D26" s="13" t="s">
        <v>21</v>
      </c>
      <c r="E26" s="13" t="s">
        <v>47</v>
      </c>
      <c r="F26" s="13"/>
      <c r="G26" s="13"/>
      <c r="H26" s="13" t="str">
        <f t="shared" si="0"/>
        <v>Z uschovne</v>
      </c>
      <c r="I26" s="13"/>
      <c r="T26" s="7"/>
      <c r="U26" s="7"/>
      <c r="V26" s="7"/>
      <c r="W26" s="7"/>
      <c r="X26" s="7"/>
    </row>
    <row r="27" spans="1:24" ht="15.6" x14ac:dyDescent="0.3">
      <c r="A27" s="13"/>
      <c r="B27" s="13"/>
      <c r="C27" s="13"/>
      <c r="D27" s="13" t="s">
        <v>21</v>
      </c>
      <c r="E27" s="13" t="s">
        <v>48</v>
      </c>
      <c r="F27" s="13"/>
      <c r="G27" s="13"/>
      <c r="H27" s="13" t="str">
        <f t="shared" si="0"/>
        <v>Do uchovne</v>
      </c>
      <c r="I27" s="13"/>
      <c r="T27" s="7"/>
      <c r="U27" s="7"/>
      <c r="V27" s="7"/>
      <c r="W27" s="7"/>
      <c r="X27" s="7"/>
    </row>
    <row r="28" spans="1:24" ht="15.6" x14ac:dyDescent="0.3">
      <c r="A28" s="13"/>
      <c r="B28" s="13"/>
      <c r="C28" s="13"/>
      <c r="D28" s="13" t="s">
        <v>21</v>
      </c>
      <c r="E28" s="13" t="s">
        <v>49</v>
      </c>
      <c r="F28" s="13"/>
      <c r="G28" s="13"/>
      <c r="H28" s="13" t="str">
        <f t="shared" si="0"/>
        <v>Darovane</v>
      </c>
      <c r="I28" s="13"/>
    </row>
    <row r="29" spans="1:24" ht="15.6" x14ac:dyDescent="0.3">
      <c r="A29" s="13"/>
      <c r="B29" s="13"/>
      <c r="C29" s="13"/>
      <c r="D29" s="13"/>
      <c r="E29" s="13"/>
      <c r="F29" s="13"/>
      <c r="G29" s="13"/>
      <c r="H29" s="13" t="str">
        <f t="shared" si="0"/>
        <v/>
      </c>
      <c r="I29" s="13"/>
    </row>
    <row r="30" spans="1:24" ht="15.6" x14ac:dyDescent="0.3">
      <c r="A30" s="13"/>
      <c r="B30" s="13"/>
      <c r="C30" s="13"/>
      <c r="D30" s="13"/>
      <c r="E30" s="13"/>
      <c r="F30" s="13"/>
      <c r="G30" s="13"/>
      <c r="H30" s="13" t="str">
        <f t="shared" si="0"/>
        <v/>
      </c>
      <c r="I30" s="13"/>
    </row>
    <row r="31" spans="1:24" ht="15.6" x14ac:dyDescent="0.3">
      <c r="A31" s="13"/>
      <c r="B31" s="13"/>
      <c r="C31" s="13"/>
      <c r="D31" s="13"/>
      <c r="E31" s="13"/>
      <c r="F31" s="13"/>
      <c r="G31" s="13"/>
      <c r="H31" s="13" t="str">
        <f t="shared" si="0"/>
        <v/>
      </c>
      <c r="I31" s="13"/>
    </row>
    <row r="32" spans="1:24" ht="15.6" x14ac:dyDescent="0.3">
      <c r="A32" s="13"/>
      <c r="B32" s="13"/>
      <c r="C32" s="13"/>
      <c r="D32" s="13"/>
      <c r="E32" s="13"/>
      <c r="F32" s="13"/>
      <c r="G32" s="13"/>
      <c r="H32" s="13" t="str">
        <f t="shared" si="0"/>
        <v/>
      </c>
      <c r="I32" s="13"/>
    </row>
    <row r="33" spans="1:9" ht="15.6" x14ac:dyDescent="0.3">
      <c r="A33" s="13"/>
      <c r="B33" s="13"/>
      <c r="C33" s="13"/>
      <c r="D33" s="13"/>
      <c r="E33" s="13"/>
      <c r="F33" s="13"/>
      <c r="G33" s="13"/>
      <c r="H33" s="13" t="str">
        <f t="shared" si="0"/>
        <v/>
      </c>
      <c r="I33" s="13"/>
    </row>
    <row r="34" spans="1:9" ht="15.6" x14ac:dyDescent="0.3">
      <c r="A34" s="13"/>
      <c r="B34" s="13"/>
      <c r="C34" s="13"/>
      <c r="D34" s="13"/>
      <c r="E34" s="13"/>
      <c r="F34" s="13"/>
      <c r="G34" s="13"/>
      <c r="H34" s="13" t="str">
        <f t="shared" si="0"/>
        <v/>
      </c>
      <c r="I34" s="13"/>
    </row>
    <row r="35" spans="1:9" ht="15.6" x14ac:dyDescent="0.3">
      <c r="A35" s="13"/>
      <c r="B35" s="13"/>
      <c r="C35" s="13"/>
      <c r="D35" s="13"/>
      <c r="E35" s="13"/>
      <c r="F35" s="13"/>
      <c r="G35" s="13"/>
      <c r="H35" s="13" t="str">
        <f t="shared" ref="H35:H66" si="1">IF(E35="M-Sklad", "Skladom",
IF(E35="Chybne", "Opravitelne",
IF(E35="D-Sklad", "Vratene",
IF(E35="E-Sklad", "Mesiac Nevratene",
IF(E35="F-Sklad", "Nadbytočne/Nepotrebne",
IF(E35="G-Sklad", "Strhnute",
IF(E35="H-Uschovna", "Evidencia Uschovna",
IF(E35="J-Sklad", "Nezapísane/Nepreberal TD",
IF(E35="K-Sklad", "Kupene na sklad",
IF(E35="L-Sklad", "Znovu získane",
IF(E35="B-Sklad", "Nezapisane/Nevydaval TD",
IF(E35="N-Sklad", "Nevratene",
IF(E35="O-Sklad", "Vyhodene/Expirovalo",
IF(E35="P-Sklad", "Rezervovane",
IF(E35="Q-Sklad", "Nedostupne",
IF(E35="R-Sklad", "Opravene",
IF(E35="S-Sklad", "Lokacia Neznáma",
IF(E35="T-Sklad", "Mesiac a viac nevrátene",
IF(E35="U-Sklad", "Ukradnute",
IF(E35="V-Sklad", "Vypožičane",
IF(E35="W-Sklad", "Odovzdane ako nadbytočne",
IF(E35="X-Uschovna", "Z uschovne",
IF(E35="Y-Uschovna", "Do uchovne",
IF(E35="Z-Sklad", "Darovane",
""))))))))))))))))))))))))</f>
        <v/>
      </c>
      <c r="I35" s="13"/>
    </row>
    <row r="36" spans="1:9" ht="15.6" x14ac:dyDescent="0.3">
      <c r="A36" s="13"/>
      <c r="B36" s="13"/>
      <c r="C36" s="13"/>
      <c r="D36" s="13"/>
      <c r="E36" s="13"/>
      <c r="F36" s="13"/>
      <c r="G36" s="13"/>
      <c r="H36" s="13" t="str">
        <f t="shared" si="1"/>
        <v/>
      </c>
      <c r="I36" s="13"/>
    </row>
    <row r="37" spans="1:9" ht="15.6" x14ac:dyDescent="0.3">
      <c r="A37" s="13"/>
      <c r="B37" s="13"/>
      <c r="C37" s="13"/>
      <c r="D37" s="13"/>
      <c r="E37" s="13"/>
      <c r="F37" s="13"/>
      <c r="G37" s="13"/>
      <c r="H37" s="13" t="str">
        <f t="shared" si="1"/>
        <v/>
      </c>
      <c r="I37" s="13"/>
    </row>
    <row r="38" spans="1:9" ht="15.6" x14ac:dyDescent="0.3">
      <c r="A38" s="13"/>
      <c r="B38" s="13"/>
      <c r="C38" s="13"/>
      <c r="D38" s="13"/>
      <c r="E38" s="13"/>
      <c r="F38" s="13"/>
      <c r="G38" s="13"/>
      <c r="H38" s="13" t="str">
        <f t="shared" si="1"/>
        <v/>
      </c>
      <c r="I38" s="13"/>
    </row>
    <row r="39" spans="1:9" ht="15.6" x14ac:dyDescent="0.3">
      <c r="A39" s="13"/>
      <c r="B39" s="13"/>
      <c r="C39" s="13"/>
      <c r="D39" s="13"/>
      <c r="E39" s="13"/>
      <c r="F39" s="13"/>
      <c r="G39" s="13"/>
      <c r="H39" s="13" t="str">
        <f t="shared" si="1"/>
        <v/>
      </c>
      <c r="I39" s="13"/>
    </row>
    <row r="40" spans="1:9" ht="15.6" x14ac:dyDescent="0.3">
      <c r="A40" s="13"/>
      <c r="B40" s="13"/>
      <c r="C40" s="13"/>
      <c r="D40" s="13"/>
      <c r="E40" s="13"/>
      <c r="F40" s="13"/>
      <c r="G40" s="13"/>
      <c r="H40" s="13" t="str">
        <f t="shared" si="1"/>
        <v/>
      </c>
      <c r="I40" s="13"/>
    </row>
    <row r="41" spans="1:9" ht="15.6" x14ac:dyDescent="0.3">
      <c r="A41" s="13"/>
      <c r="B41" s="13"/>
      <c r="C41" s="13"/>
      <c r="D41" s="13"/>
      <c r="E41" s="13"/>
      <c r="F41" s="13"/>
      <c r="G41" s="13"/>
      <c r="H41" s="13" t="str">
        <f t="shared" si="1"/>
        <v/>
      </c>
      <c r="I41" s="13"/>
    </row>
    <row r="42" spans="1:9" ht="15.6" x14ac:dyDescent="0.3">
      <c r="A42" s="13"/>
      <c r="B42" s="13"/>
      <c r="C42" s="13"/>
      <c r="D42" s="13"/>
      <c r="E42" s="13"/>
      <c r="F42" s="13"/>
      <c r="G42" s="13"/>
      <c r="H42" s="13" t="str">
        <f t="shared" si="1"/>
        <v/>
      </c>
      <c r="I42" s="13"/>
    </row>
    <row r="43" spans="1:9" ht="15.6" x14ac:dyDescent="0.3">
      <c r="A43" s="13"/>
      <c r="B43" s="13"/>
      <c r="C43" s="13"/>
      <c r="D43" s="13"/>
      <c r="E43" s="13"/>
      <c r="F43" s="13"/>
      <c r="G43" s="13"/>
      <c r="H43" s="13" t="str">
        <f t="shared" si="1"/>
        <v/>
      </c>
      <c r="I43" s="13"/>
    </row>
    <row r="44" spans="1:9" ht="15.6" x14ac:dyDescent="0.3">
      <c r="A44" s="13"/>
      <c r="B44" s="13"/>
      <c r="C44" s="13"/>
      <c r="D44" s="13"/>
      <c r="E44" s="13"/>
      <c r="F44" s="13"/>
      <c r="G44" s="13"/>
      <c r="H44" s="13" t="str">
        <f t="shared" si="1"/>
        <v/>
      </c>
      <c r="I44" s="13"/>
    </row>
    <row r="45" spans="1:9" ht="15.6" x14ac:dyDescent="0.3">
      <c r="A45" s="13"/>
      <c r="B45" s="13"/>
      <c r="C45" s="13"/>
      <c r="D45" s="13"/>
      <c r="E45" s="13"/>
      <c r="F45" s="13"/>
      <c r="G45" s="13"/>
      <c r="H45" s="13" t="str">
        <f t="shared" si="1"/>
        <v/>
      </c>
      <c r="I45" s="13"/>
    </row>
    <row r="46" spans="1:9" ht="15.6" x14ac:dyDescent="0.3">
      <c r="A46" s="13"/>
      <c r="B46" s="13"/>
      <c r="C46" s="13"/>
      <c r="D46" s="13"/>
      <c r="E46" s="13"/>
      <c r="F46" s="13"/>
      <c r="G46" s="13"/>
      <c r="H46" s="13" t="str">
        <f t="shared" si="1"/>
        <v/>
      </c>
      <c r="I46" s="13"/>
    </row>
    <row r="47" spans="1:9" ht="15.6" x14ac:dyDescent="0.3">
      <c r="A47" s="13"/>
      <c r="B47" s="13"/>
      <c r="C47" s="13"/>
      <c r="D47" s="13"/>
      <c r="E47" s="13"/>
      <c r="F47" s="13"/>
      <c r="G47" s="13"/>
      <c r="H47" s="13" t="str">
        <f t="shared" si="1"/>
        <v/>
      </c>
      <c r="I47" s="13"/>
    </row>
    <row r="48" spans="1:9" ht="15.6" x14ac:dyDescent="0.3">
      <c r="A48" s="13"/>
      <c r="B48" s="13"/>
      <c r="C48" s="13"/>
      <c r="D48" s="13"/>
      <c r="E48" s="13"/>
      <c r="F48" s="13"/>
      <c r="G48" s="13"/>
      <c r="H48" s="13" t="str">
        <f t="shared" si="1"/>
        <v/>
      </c>
      <c r="I48" s="13"/>
    </row>
    <row r="49" spans="1:9" ht="15.6" x14ac:dyDescent="0.3">
      <c r="A49" s="13"/>
      <c r="B49" s="13"/>
      <c r="C49" s="13"/>
      <c r="D49" s="13"/>
      <c r="E49" s="13"/>
      <c r="F49" s="13"/>
      <c r="G49" s="13"/>
      <c r="H49" s="13" t="str">
        <f t="shared" si="1"/>
        <v/>
      </c>
      <c r="I49" s="13"/>
    </row>
    <row r="50" spans="1:9" ht="15.6" x14ac:dyDescent="0.3">
      <c r="A50" s="13"/>
      <c r="B50" s="13"/>
      <c r="C50" s="13"/>
      <c r="D50" s="13"/>
      <c r="E50" s="13"/>
      <c r="F50" s="13"/>
      <c r="G50" s="13"/>
      <c r="H50" s="13" t="str">
        <f t="shared" si="1"/>
        <v/>
      </c>
      <c r="I50" s="13"/>
    </row>
    <row r="51" spans="1:9" ht="15.6" x14ac:dyDescent="0.3">
      <c r="A51" s="13"/>
      <c r="B51" s="13"/>
      <c r="C51" s="13"/>
      <c r="D51" s="13"/>
      <c r="E51" s="13"/>
      <c r="F51" s="13"/>
      <c r="G51" s="13"/>
      <c r="H51" s="13" t="str">
        <f t="shared" si="1"/>
        <v/>
      </c>
      <c r="I51" s="13"/>
    </row>
    <row r="52" spans="1:9" ht="15.6" x14ac:dyDescent="0.3">
      <c r="A52" s="13"/>
      <c r="B52" s="13"/>
      <c r="C52" s="13"/>
      <c r="D52" s="13"/>
      <c r="E52" s="13"/>
      <c r="F52" s="13"/>
      <c r="G52" s="13"/>
      <c r="H52" s="13" t="str">
        <f t="shared" si="1"/>
        <v/>
      </c>
      <c r="I52" s="13"/>
    </row>
    <row r="53" spans="1:9" ht="15.6" x14ac:dyDescent="0.3">
      <c r="A53" s="13"/>
      <c r="B53" s="13"/>
      <c r="C53" s="13"/>
      <c r="D53" s="13"/>
      <c r="E53" s="13"/>
      <c r="F53" s="13"/>
      <c r="G53" s="13"/>
      <c r="H53" s="13" t="str">
        <f t="shared" si="1"/>
        <v/>
      </c>
      <c r="I53" s="13"/>
    </row>
    <row r="54" spans="1:9" ht="15.6" x14ac:dyDescent="0.3">
      <c r="A54" s="13"/>
      <c r="B54" s="13"/>
      <c r="C54" s="13"/>
      <c r="D54" s="13"/>
      <c r="E54" s="13"/>
      <c r="F54" s="13"/>
      <c r="G54" s="13"/>
      <c r="H54" s="13" t="str">
        <f t="shared" si="1"/>
        <v/>
      </c>
      <c r="I54" s="13"/>
    </row>
    <row r="55" spans="1:9" ht="15.6" x14ac:dyDescent="0.3">
      <c r="A55" s="13"/>
      <c r="B55" s="13"/>
      <c r="C55" s="13"/>
      <c r="D55" s="13"/>
      <c r="E55" s="13"/>
      <c r="F55" s="13"/>
      <c r="G55" s="13"/>
      <c r="H55" s="13" t="str">
        <f t="shared" si="1"/>
        <v/>
      </c>
      <c r="I55" s="13"/>
    </row>
    <row r="56" spans="1:9" ht="15.6" x14ac:dyDescent="0.3">
      <c r="A56" s="13"/>
      <c r="B56" s="13"/>
      <c r="C56" s="13"/>
      <c r="D56" s="13"/>
      <c r="E56" s="13"/>
      <c r="F56" s="13"/>
      <c r="G56" s="13"/>
      <c r="H56" s="13" t="str">
        <f t="shared" si="1"/>
        <v/>
      </c>
      <c r="I56" s="13"/>
    </row>
    <row r="57" spans="1:9" ht="15.6" x14ac:dyDescent="0.3">
      <c r="A57" s="13"/>
      <c r="B57" s="13"/>
      <c r="C57" s="13"/>
      <c r="D57" s="13"/>
      <c r="E57" s="13"/>
      <c r="F57" s="13"/>
      <c r="G57" s="13"/>
      <c r="H57" s="13" t="str">
        <f t="shared" si="1"/>
        <v/>
      </c>
      <c r="I57" s="13"/>
    </row>
    <row r="58" spans="1:9" ht="15.6" x14ac:dyDescent="0.3">
      <c r="A58" s="13"/>
      <c r="B58" s="13"/>
      <c r="C58" s="13"/>
      <c r="D58" s="13"/>
      <c r="E58" s="13"/>
      <c r="F58" s="13"/>
      <c r="G58" s="13"/>
      <c r="H58" s="13" t="str">
        <f t="shared" si="1"/>
        <v/>
      </c>
      <c r="I58" s="13"/>
    </row>
    <row r="59" spans="1:9" ht="15.6" x14ac:dyDescent="0.3">
      <c r="A59" s="13"/>
      <c r="B59" s="13"/>
      <c r="C59" s="13"/>
      <c r="D59" s="13"/>
      <c r="E59" s="13"/>
      <c r="F59" s="13"/>
      <c r="G59" s="13"/>
      <c r="H59" s="13" t="str">
        <f t="shared" si="1"/>
        <v/>
      </c>
      <c r="I59" s="13"/>
    </row>
    <row r="60" spans="1:9" ht="15.6" x14ac:dyDescent="0.3">
      <c r="A60" s="13"/>
      <c r="B60" s="13"/>
      <c r="C60" s="13"/>
      <c r="D60" s="13"/>
      <c r="E60" s="13"/>
      <c r="F60" s="13"/>
      <c r="G60" s="13"/>
      <c r="H60" s="13" t="str">
        <f t="shared" si="1"/>
        <v/>
      </c>
      <c r="I60" s="13"/>
    </row>
    <row r="61" spans="1:9" ht="15.6" x14ac:dyDescent="0.3">
      <c r="A61" s="13"/>
      <c r="B61" s="13"/>
      <c r="C61" s="13"/>
      <c r="D61" s="13"/>
      <c r="E61" s="13"/>
      <c r="F61" s="13"/>
      <c r="G61" s="13"/>
      <c r="H61" s="13" t="str">
        <f t="shared" si="1"/>
        <v/>
      </c>
      <c r="I61" s="13"/>
    </row>
    <row r="62" spans="1:9" ht="15.6" x14ac:dyDescent="0.3">
      <c r="A62" s="13"/>
      <c r="B62" s="13"/>
      <c r="C62" s="13"/>
      <c r="D62" s="13"/>
      <c r="E62" s="13"/>
      <c r="F62" s="13"/>
      <c r="G62" s="13"/>
      <c r="H62" s="13" t="str">
        <f t="shared" si="1"/>
        <v/>
      </c>
      <c r="I62" s="13"/>
    </row>
    <row r="63" spans="1:9" ht="15.6" x14ac:dyDescent="0.3">
      <c r="A63" s="13"/>
      <c r="B63" s="13"/>
      <c r="C63" s="13"/>
      <c r="D63" s="13"/>
      <c r="E63" s="13"/>
      <c r="F63" s="13"/>
      <c r="G63" s="13"/>
      <c r="H63" s="13" t="str">
        <f t="shared" si="1"/>
        <v/>
      </c>
      <c r="I63" s="13"/>
    </row>
    <row r="64" spans="1:9" ht="15.6" x14ac:dyDescent="0.3">
      <c r="A64" s="13"/>
      <c r="B64" s="13"/>
      <c r="C64" s="13"/>
      <c r="D64" s="13"/>
      <c r="E64" s="13"/>
      <c r="F64" s="13"/>
      <c r="G64" s="13"/>
      <c r="H64" s="13" t="str">
        <f t="shared" si="1"/>
        <v/>
      </c>
      <c r="I64" s="13"/>
    </row>
    <row r="65" spans="1:9" ht="15.6" x14ac:dyDescent="0.3">
      <c r="A65" s="13"/>
      <c r="B65" s="13"/>
      <c r="C65" s="13"/>
      <c r="D65" s="13"/>
      <c r="E65" s="13"/>
      <c r="F65" s="13"/>
      <c r="G65" s="13"/>
      <c r="H65" s="13" t="str">
        <f t="shared" si="1"/>
        <v/>
      </c>
      <c r="I65" s="13"/>
    </row>
    <row r="66" spans="1:9" ht="15.6" x14ac:dyDescent="0.3">
      <c r="A66" s="13"/>
      <c r="B66" s="13"/>
      <c r="C66" s="13"/>
      <c r="D66" s="13"/>
      <c r="E66" s="13"/>
      <c r="F66" s="13"/>
      <c r="G66" s="13"/>
      <c r="H66" s="13" t="str">
        <f t="shared" si="1"/>
        <v/>
      </c>
      <c r="I66" s="13"/>
    </row>
    <row r="67" spans="1:9" ht="15.6" x14ac:dyDescent="0.3">
      <c r="A67" s="13"/>
      <c r="B67" s="13"/>
      <c r="C67" s="13"/>
      <c r="D67" s="13"/>
      <c r="E67" s="13"/>
      <c r="F67" s="13"/>
      <c r="G67" s="13"/>
      <c r="H67" s="13" t="str">
        <f t="shared" ref="H67:H98" si="2">IF(E67="M-Sklad", "Skladom",
IF(E67="Chybne", "Opravitelne",
IF(E67="D-Sklad", "Vratene",
IF(E67="E-Sklad", "Mesiac Nevratene",
IF(E67="F-Sklad", "Nadbytočne/Nepotrebne",
IF(E67="G-Sklad", "Strhnute",
IF(E67="H-Uschovna", "Evidencia Uschovna",
IF(E67="J-Sklad", "Nezapísane/Nepreberal TD",
IF(E67="K-Sklad", "Kupene na sklad",
IF(E67="L-Sklad", "Znovu získane",
IF(E67="B-Sklad", "Nezapisane/Nevydaval TD",
IF(E67="N-Sklad", "Nevratene",
IF(E67="O-Sklad", "Vyhodene/Expirovalo",
IF(E67="P-Sklad", "Rezervovane",
IF(E67="Q-Sklad", "Nedostupne",
IF(E67="R-Sklad", "Opravene",
IF(E67="S-Sklad", "Lokacia Neznáma",
IF(E67="T-Sklad", "Mesiac a viac nevrátene",
IF(E67="U-Sklad", "Ukradnute",
IF(E67="V-Sklad", "Vypožičane",
IF(E67="W-Sklad", "Odovzdane ako nadbytočne",
IF(E67="X-Uschovna", "Z uschovne",
IF(E67="Y-Uschovna", "Do uchovne",
IF(E67="Z-Sklad", "Darovane",
""))))))))))))))))))))))))</f>
        <v/>
      </c>
      <c r="I67" s="13"/>
    </row>
    <row r="68" spans="1:9" ht="15.6" x14ac:dyDescent="0.3">
      <c r="A68" s="13"/>
      <c r="B68" s="13"/>
      <c r="C68" s="13"/>
      <c r="D68" s="13"/>
      <c r="E68" s="13"/>
      <c r="F68" s="13"/>
      <c r="G68" s="13"/>
      <c r="H68" s="13" t="str">
        <f t="shared" si="2"/>
        <v/>
      </c>
      <c r="I68" s="13"/>
    </row>
    <row r="69" spans="1:9" ht="15.6" x14ac:dyDescent="0.3">
      <c r="A69" s="13"/>
      <c r="B69" s="13"/>
      <c r="C69" s="13"/>
      <c r="D69" s="13"/>
      <c r="E69" s="13"/>
      <c r="F69" s="13"/>
      <c r="G69" s="13"/>
      <c r="H69" s="13" t="str">
        <f t="shared" si="2"/>
        <v/>
      </c>
      <c r="I69" s="13"/>
    </row>
    <row r="70" spans="1:9" ht="15.6" x14ac:dyDescent="0.3">
      <c r="A70" s="13"/>
      <c r="B70" s="13"/>
      <c r="C70" s="13"/>
      <c r="D70" s="13"/>
      <c r="E70" s="13"/>
      <c r="F70" s="13"/>
      <c r="G70" s="13"/>
      <c r="H70" s="13" t="str">
        <f t="shared" si="2"/>
        <v/>
      </c>
      <c r="I70" s="13"/>
    </row>
    <row r="71" spans="1:9" ht="15.6" x14ac:dyDescent="0.3">
      <c r="A71" s="13"/>
      <c r="B71" s="13"/>
      <c r="C71" s="13"/>
      <c r="D71" s="13"/>
      <c r="E71" s="13"/>
      <c r="F71" s="13"/>
      <c r="G71" s="13"/>
      <c r="H71" s="13" t="str">
        <f t="shared" si="2"/>
        <v/>
      </c>
      <c r="I71" s="13"/>
    </row>
    <row r="72" spans="1:9" ht="15.6" x14ac:dyDescent="0.3">
      <c r="A72" s="13"/>
      <c r="B72" s="13"/>
      <c r="C72" s="13"/>
      <c r="D72" s="13"/>
      <c r="E72" s="13"/>
      <c r="F72" s="13"/>
      <c r="G72" s="13"/>
      <c r="H72" s="13" t="str">
        <f t="shared" si="2"/>
        <v/>
      </c>
      <c r="I72" s="13"/>
    </row>
    <row r="73" spans="1:9" ht="15.6" x14ac:dyDescent="0.3">
      <c r="A73" s="13"/>
      <c r="B73" s="13"/>
      <c r="C73" s="13"/>
      <c r="D73" s="13"/>
      <c r="E73" s="13"/>
      <c r="F73" s="13"/>
      <c r="G73" s="13"/>
      <c r="H73" s="13" t="str">
        <f t="shared" si="2"/>
        <v/>
      </c>
      <c r="I73" s="13"/>
    </row>
    <row r="74" spans="1:9" ht="15.6" x14ac:dyDescent="0.3">
      <c r="A74" s="13"/>
      <c r="B74" s="13"/>
      <c r="C74" s="13"/>
      <c r="D74" s="13"/>
      <c r="E74" s="13"/>
      <c r="F74" s="13"/>
      <c r="G74" s="13"/>
      <c r="H74" s="13" t="str">
        <f t="shared" si="2"/>
        <v/>
      </c>
      <c r="I74" s="13"/>
    </row>
    <row r="75" spans="1:9" ht="15.6" x14ac:dyDescent="0.3">
      <c r="A75" s="13"/>
      <c r="B75" s="13"/>
      <c r="C75" s="13"/>
      <c r="D75" s="13"/>
      <c r="E75" s="13"/>
      <c r="F75" s="13"/>
      <c r="G75" s="13"/>
      <c r="H75" s="13" t="str">
        <f t="shared" si="2"/>
        <v/>
      </c>
      <c r="I75" s="13"/>
    </row>
    <row r="76" spans="1:9" ht="15.6" x14ac:dyDescent="0.3">
      <c r="A76" s="13"/>
      <c r="B76" s="13"/>
      <c r="C76" s="13"/>
      <c r="D76" s="13"/>
      <c r="E76" s="13"/>
      <c r="F76" s="13"/>
      <c r="G76" s="13"/>
      <c r="H76" s="13" t="str">
        <f t="shared" si="2"/>
        <v/>
      </c>
      <c r="I76" s="13"/>
    </row>
    <row r="77" spans="1:9" ht="15.6" x14ac:dyDescent="0.3">
      <c r="A77" s="13"/>
      <c r="B77" s="13"/>
      <c r="C77" s="13"/>
      <c r="D77" s="13"/>
      <c r="E77" s="13"/>
      <c r="F77" s="13"/>
      <c r="G77" s="13"/>
      <c r="H77" s="13" t="str">
        <f t="shared" si="2"/>
        <v/>
      </c>
      <c r="I77" s="13"/>
    </row>
    <row r="78" spans="1:9" ht="15.6" x14ac:dyDescent="0.3">
      <c r="A78" s="13"/>
      <c r="B78" s="13"/>
      <c r="C78" s="13"/>
      <c r="D78" s="13"/>
      <c r="E78" s="13"/>
      <c r="F78" s="13"/>
      <c r="G78" s="13"/>
      <c r="H78" s="13" t="str">
        <f t="shared" si="2"/>
        <v/>
      </c>
      <c r="I78" s="13"/>
    </row>
    <row r="79" spans="1:9" ht="15.6" x14ac:dyDescent="0.3">
      <c r="A79" s="13"/>
      <c r="B79" s="13"/>
      <c r="C79" s="13"/>
      <c r="D79" s="13"/>
      <c r="E79" s="13"/>
      <c r="F79" s="13"/>
      <c r="G79" s="13"/>
      <c r="H79" s="13" t="str">
        <f t="shared" si="2"/>
        <v/>
      </c>
      <c r="I79" s="13"/>
    </row>
    <row r="80" spans="1:9" ht="15.6" x14ac:dyDescent="0.3">
      <c r="A80" s="13"/>
      <c r="B80" s="13"/>
      <c r="C80" s="13"/>
      <c r="D80" s="13"/>
      <c r="E80" s="13"/>
      <c r="F80" s="13"/>
      <c r="G80" s="13"/>
      <c r="H80" s="13" t="str">
        <f t="shared" si="2"/>
        <v/>
      </c>
      <c r="I80" s="13"/>
    </row>
    <row r="81" spans="1:9" ht="15.6" x14ac:dyDescent="0.3">
      <c r="A81" s="13"/>
      <c r="B81" s="13"/>
      <c r="C81" s="13"/>
      <c r="D81" s="13"/>
      <c r="E81" s="13"/>
      <c r="F81" s="13"/>
      <c r="G81" s="13"/>
      <c r="H81" s="13" t="str">
        <f t="shared" si="2"/>
        <v/>
      </c>
      <c r="I81" s="13"/>
    </row>
    <row r="82" spans="1:9" ht="15.6" x14ac:dyDescent="0.3">
      <c r="A82" s="13"/>
      <c r="B82" s="13"/>
      <c r="C82" s="13"/>
      <c r="D82" s="13"/>
      <c r="E82" s="13"/>
      <c r="F82" s="13"/>
      <c r="G82" s="13"/>
      <c r="H82" s="13" t="str">
        <f t="shared" si="2"/>
        <v/>
      </c>
      <c r="I82" s="13"/>
    </row>
    <row r="83" spans="1:9" ht="15.6" x14ac:dyDescent="0.3">
      <c r="A83" s="13"/>
      <c r="B83" s="13"/>
      <c r="C83" s="13"/>
      <c r="D83" s="13"/>
      <c r="E83" s="13"/>
      <c r="F83" s="13"/>
      <c r="G83" s="13"/>
      <c r="H83" s="13" t="str">
        <f t="shared" si="2"/>
        <v/>
      </c>
      <c r="I83" s="13"/>
    </row>
    <row r="84" spans="1:9" ht="15.6" x14ac:dyDescent="0.3">
      <c r="A84" s="13"/>
      <c r="B84" s="13"/>
      <c r="C84" s="13"/>
      <c r="D84" s="13"/>
      <c r="E84" s="13"/>
      <c r="F84" s="13"/>
      <c r="G84" s="13"/>
      <c r="H84" s="13" t="str">
        <f t="shared" si="2"/>
        <v/>
      </c>
      <c r="I84" s="13"/>
    </row>
    <row r="85" spans="1:9" ht="15.6" x14ac:dyDescent="0.3">
      <c r="A85" s="13"/>
      <c r="B85" s="13"/>
      <c r="C85" s="13"/>
      <c r="D85" s="13"/>
      <c r="E85" s="13"/>
      <c r="F85" s="13"/>
      <c r="G85" s="13"/>
      <c r="H85" s="13" t="str">
        <f t="shared" si="2"/>
        <v/>
      </c>
      <c r="I85" s="13"/>
    </row>
    <row r="86" spans="1:9" ht="15.6" x14ac:dyDescent="0.3">
      <c r="A86" s="13"/>
      <c r="B86" s="13"/>
      <c r="C86" s="13"/>
      <c r="D86" s="13"/>
      <c r="E86" s="13"/>
      <c r="F86" s="13"/>
      <c r="G86" s="13"/>
      <c r="H86" s="13" t="str">
        <f t="shared" si="2"/>
        <v/>
      </c>
      <c r="I86" s="13"/>
    </row>
    <row r="87" spans="1:9" ht="15.6" x14ac:dyDescent="0.3">
      <c r="A87" s="13"/>
      <c r="B87" s="13"/>
      <c r="C87" s="13"/>
      <c r="D87" s="13"/>
      <c r="E87" s="13"/>
      <c r="F87" s="13"/>
      <c r="G87" s="13"/>
      <c r="H87" s="13" t="str">
        <f t="shared" si="2"/>
        <v/>
      </c>
      <c r="I87" s="13"/>
    </row>
    <row r="88" spans="1:9" ht="15.6" x14ac:dyDescent="0.3">
      <c r="A88" s="13"/>
      <c r="B88" s="13"/>
      <c r="C88" s="13"/>
      <c r="D88" s="13"/>
      <c r="E88" s="13"/>
      <c r="F88" s="13"/>
      <c r="G88" s="13"/>
      <c r="H88" s="13" t="str">
        <f t="shared" si="2"/>
        <v/>
      </c>
      <c r="I88" s="13"/>
    </row>
    <row r="89" spans="1:9" ht="15.6" x14ac:dyDescent="0.3">
      <c r="A89" s="13"/>
      <c r="B89" s="13"/>
      <c r="C89" s="13"/>
      <c r="D89" s="13"/>
      <c r="E89" s="13"/>
      <c r="F89" s="13"/>
      <c r="G89" s="13"/>
      <c r="H89" s="13" t="str">
        <f t="shared" si="2"/>
        <v/>
      </c>
      <c r="I89" s="13"/>
    </row>
    <row r="90" spans="1:9" ht="15.6" x14ac:dyDescent="0.3">
      <c r="A90" s="13"/>
      <c r="B90" s="13"/>
      <c r="C90" s="13"/>
      <c r="D90" s="13"/>
      <c r="E90" s="13"/>
      <c r="F90" s="13"/>
      <c r="G90" s="13"/>
      <c r="H90" s="13" t="str">
        <f t="shared" si="2"/>
        <v/>
      </c>
      <c r="I90" s="13"/>
    </row>
    <row r="91" spans="1:9" ht="15.6" x14ac:dyDescent="0.3">
      <c r="A91" s="13"/>
      <c r="B91" s="13"/>
      <c r="C91" s="13"/>
      <c r="D91" s="13"/>
      <c r="E91" s="13"/>
      <c r="F91" s="13"/>
      <c r="G91" s="13"/>
      <c r="H91" s="13" t="str">
        <f t="shared" si="2"/>
        <v/>
      </c>
      <c r="I91" s="13"/>
    </row>
    <row r="92" spans="1:9" ht="15.6" x14ac:dyDescent="0.3">
      <c r="A92" s="13"/>
      <c r="B92" s="13"/>
      <c r="C92" s="13"/>
      <c r="D92" s="13"/>
      <c r="E92" s="13"/>
      <c r="F92" s="13"/>
      <c r="G92" s="13"/>
      <c r="H92" s="13" t="str">
        <f t="shared" si="2"/>
        <v/>
      </c>
      <c r="I92" s="13"/>
    </row>
    <row r="93" spans="1:9" ht="15.6" x14ac:dyDescent="0.3">
      <c r="A93" s="13"/>
      <c r="B93" s="13"/>
      <c r="C93" s="13"/>
      <c r="D93" s="13"/>
      <c r="E93" s="13"/>
      <c r="F93" s="13"/>
      <c r="G93" s="13"/>
      <c r="H93" s="13" t="str">
        <f t="shared" si="2"/>
        <v/>
      </c>
      <c r="I93" s="13"/>
    </row>
    <row r="94" spans="1:9" ht="15.6" x14ac:dyDescent="0.3">
      <c r="A94" s="13"/>
      <c r="B94" s="13"/>
      <c r="C94" s="13"/>
      <c r="D94" s="13"/>
      <c r="E94" s="13"/>
      <c r="F94" s="13"/>
      <c r="G94" s="13"/>
      <c r="H94" s="13" t="str">
        <f t="shared" si="2"/>
        <v/>
      </c>
      <c r="I94" s="13"/>
    </row>
    <row r="95" spans="1:9" ht="15.6" x14ac:dyDescent="0.3">
      <c r="A95" s="13"/>
      <c r="B95" s="13"/>
      <c r="C95" s="13"/>
      <c r="D95" s="13"/>
      <c r="E95" s="13"/>
      <c r="F95" s="13"/>
      <c r="G95" s="13"/>
      <c r="H95" s="13" t="str">
        <f t="shared" si="2"/>
        <v/>
      </c>
      <c r="I95" s="13"/>
    </row>
    <row r="96" spans="1:9" ht="15.6" x14ac:dyDescent="0.3">
      <c r="A96" s="13"/>
      <c r="B96" s="13"/>
      <c r="C96" s="13"/>
      <c r="D96" s="13"/>
      <c r="E96" s="13"/>
      <c r="F96" s="13"/>
      <c r="G96" s="13"/>
      <c r="H96" s="13" t="str">
        <f t="shared" si="2"/>
        <v/>
      </c>
      <c r="I96" s="13"/>
    </row>
    <row r="97" spans="1:9" ht="15.6" x14ac:dyDescent="0.3">
      <c r="A97" s="13"/>
      <c r="B97" s="13"/>
      <c r="C97" s="13"/>
      <c r="D97" s="13"/>
      <c r="E97" s="13"/>
      <c r="F97" s="13"/>
      <c r="G97" s="13"/>
      <c r="H97" s="13" t="str">
        <f t="shared" si="2"/>
        <v/>
      </c>
      <c r="I97" s="13"/>
    </row>
    <row r="98" spans="1:9" ht="15.6" x14ac:dyDescent="0.3">
      <c r="A98" s="13"/>
      <c r="B98" s="13"/>
      <c r="C98" s="13"/>
      <c r="D98" s="13"/>
      <c r="E98" s="13"/>
      <c r="F98" s="13"/>
      <c r="G98" s="13"/>
      <c r="H98" s="13" t="str">
        <f t="shared" si="2"/>
        <v/>
      </c>
      <c r="I98" s="13"/>
    </row>
    <row r="99" spans="1:9" ht="15.6" x14ac:dyDescent="0.3">
      <c r="A99" s="13"/>
      <c r="B99" s="13"/>
      <c r="C99" s="13"/>
      <c r="D99" s="13"/>
      <c r="E99" s="13"/>
      <c r="F99" s="13"/>
      <c r="G99" s="13"/>
      <c r="H99" s="13" t="str">
        <f t="shared" ref="H99:H122" si="3">IF(E99="M-Sklad", "Skladom",
IF(E99="Chybne", "Opravitelne",
IF(E99="D-Sklad", "Vratene",
IF(E99="E-Sklad", "Mesiac Nevratene",
IF(E99="F-Sklad", "Nadbytočne/Nepotrebne",
IF(E99="G-Sklad", "Strhnute",
IF(E99="H-Uschovna", "Evidencia Uschovna",
IF(E99="J-Sklad", "Nezapísane/Nepreberal TD",
IF(E99="K-Sklad", "Kupene na sklad",
IF(E99="L-Sklad", "Znovu získane",
IF(E99="B-Sklad", "Nezapisane/Nevydaval TD",
IF(E99="N-Sklad", "Nevratene",
IF(E99="O-Sklad", "Vyhodene/Expirovalo",
IF(E99="P-Sklad", "Rezervovane",
IF(E99="Q-Sklad", "Nedostupne",
IF(E99="R-Sklad", "Opravene",
IF(E99="S-Sklad", "Lokacia Neznáma",
IF(E99="T-Sklad", "Mesiac a viac nevrátene",
IF(E99="U-Sklad", "Ukradnute",
IF(E99="V-Sklad", "Vypožičane",
IF(E99="W-Sklad", "Odovzdane ako nadbytočne",
IF(E99="X-Uschovna", "Z uschovne",
IF(E99="Y-Uschovna", "Do uchovne",
IF(E99="Z-Sklad", "Darovane",
""))))))))))))))))))))))))</f>
        <v/>
      </c>
      <c r="I99" s="13"/>
    </row>
    <row r="100" spans="1:9" ht="15.6" x14ac:dyDescent="0.3">
      <c r="A100" s="13"/>
      <c r="B100" s="13"/>
      <c r="C100" s="13"/>
      <c r="D100" s="13"/>
      <c r="E100" s="13"/>
      <c r="F100" s="13"/>
      <c r="G100" s="13"/>
      <c r="H100" s="13" t="str">
        <f t="shared" si="3"/>
        <v/>
      </c>
      <c r="I100" s="13"/>
    </row>
    <row r="101" spans="1:9" ht="15.6" x14ac:dyDescent="0.3">
      <c r="A101" s="13"/>
      <c r="B101" s="13"/>
      <c r="C101" s="13"/>
      <c r="D101" s="13"/>
      <c r="E101" s="13"/>
      <c r="F101" s="13"/>
      <c r="G101" s="13"/>
      <c r="H101" s="13" t="str">
        <f t="shared" si="3"/>
        <v/>
      </c>
      <c r="I101" s="13"/>
    </row>
    <row r="102" spans="1:9" ht="15.6" x14ac:dyDescent="0.3">
      <c r="A102" s="13"/>
      <c r="B102" s="13"/>
      <c r="C102" s="13"/>
      <c r="D102" s="13"/>
      <c r="E102" s="13"/>
      <c r="F102" s="13"/>
      <c r="G102" s="13"/>
      <c r="H102" s="13" t="str">
        <f t="shared" si="3"/>
        <v/>
      </c>
      <c r="I102" s="13"/>
    </row>
    <row r="103" spans="1:9" ht="15.6" x14ac:dyDescent="0.3">
      <c r="A103" s="13"/>
      <c r="B103" s="13"/>
      <c r="C103" s="13"/>
      <c r="D103" s="13"/>
      <c r="E103" s="13"/>
      <c r="F103" s="13"/>
      <c r="G103" s="13"/>
      <c r="H103" s="13" t="str">
        <f t="shared" si="3"/>
        <v/>
      </c>
      <c r="I103" s="13"/>
    </row>
    <row r="104" spans="1:9" ht="15.6" x14ac:dyDescent="0.3">
      <c r="A104" s="13"/>
      <c r="B104" s="13"/>
      <c r="C104" s="13"/>
      <c r="D104" s="13"/>
      <c r="E104" s="13"/>
      <c r="F104" s="13"/>
      <c r="G104" s="13"/>
      <c r="H104" s="13" t="str">
        <f t="shared" si="3"/>
        <v/>
      </c>
      <c r="I104" s="13"/>
    </row>
    <row r="105" spans="1:9" ht="15.6" x14ac:dyDescent="0.3">
      <c r="A105" s="13"/>
      <c r="B105" s="13"/>
      <c r="C105" s="13"/>
      <c r="D105" s="13"/>
      <c r="E105" s="13"/>
      <c r="F105" s="13"/>
      <c r="G105" s="13"/>
      <c r="H105" s="13" t="str">
        <f t="shared" si="3"/>
        <v/>
      </c>
      <c r="I105" s="13"/>
    </row>
    <row r="106" spans="1:9" ht="15.6" x14ac:dyDescent="0.3">
      <c r="A106" s="13"/>
      <c r="B106" s="13"/>
      <c r="C106" s="13"/>
      <c r="D106" s="13"/>
      <c r="E106" s="13"/>
      <c r="F106" s="13"/>
      <c r="G106" s="13"/>
      <c r="H106" s="13" t="str">
        <f t="shared" si="3"/>
        <v/>
      </c>
      <c r="I106" s="13"/>
    </row>
    <row r="107" spans="1:9" ht="15.6" x14ac:dyDescent="0.3">
      <c r="A107" s="13"/>
      <c r="B107" s="13"/>
      <c r="C107" s="13"/>
      <c r="D107" s="13"/>
      <c r="E107" s="13"/>
      <c r="F107" s="13"/>
      <c r="G107" s="13"/>
      <c r="H107" s="13" t="str">
        <f t="shared" si="3"/>
        <v/>
      </c>
      <c r="I107" s="13"/>
    </row>
    <row r="108" spans="1:9" ht="15.6" x14ac:dyDescent="0.3">
      <c r="A108" s="13"/>
      <c r="B108" s="13"/>
      <c r="C108" s="13"/>
      <c r="D108" s="13"/>
      <c r="E108" s="13"/>
      <c r="F108" s="13"/>
      <c r="G108" s="13"/>
      <c r="H108" s="13" t="str">
        <f t="shared" si="3"/>
        <v/>
      </c>
      <c r="I108" s="13"/>
    </row>
    <row r="109" spans="1:9" ht="15.6" x14ac:dyDescent="0.3">
      <c r="A109" s="13"/>
      <c r="B109" s="13"/>
      <c r="C109" s="13"/>
      <c r="D109" s="13"/>
      <c r="E109" s="13"/>
      <c r="F109" s="13"/>
      <c r="G109" s="13"/>
      <c r="H109" s="13" t="str">
        <f t="shared" si="3"/>
        <v/>
      </c>
      <c r="I109" s="13"/>
    </row>
    <row r="110" spans="1:9" ht="15.6" x14ac:dyDescent="0.3">
      <c r="A110" s="13"/>
      <c r="B110" s="13"/>
      <c r="C110" s="13"/>
      <c r="D110" s="13"/>
      <c r="E110" s="13"/>
      <c r="F110" s="13"/>
      <c r="G110" s="13"/>
      <c r="H110" s="13" t="str">
        <f t="shared" si="3"/>
        <v/>
      </c>
      <c r="I110" s="13"/>
    </row>
    <row r="111" spans="1:9" ht="15.6" x14ac:dyDescent="0.3">
      <c r="A111" s="13"/>
      <c r="B111" s="13"/>
      <c r="C111" s="13"/>
      <c r="D111" s="13"/>
      <c r="E111" s="13"/>
      <c r="F111" s="13"/>
      <c r="G111" s="13"/>
      <c r="H111" s="13" t="str">
        <f t="shared" si="3"/>
        <v/>
      </c>
      <c r="I111" s="13"/>
    </row>
    <row r="112" spans="1:9" ht="15.6" x14ac:dyDescent="0.3">
      <c r="A112" s="13"/>
      <c r="B112" s="13"/>
      <c r="C112" s="13"/>
      <c r="D112" s="13"/>
      <c r="E112" s="13"/>
      <c r="F112" s="13"/>
      <c r="G112" s="13"/>
      <c r="H112" s="13" t="str">
        <f t="shared" si="3"/>
        <v/>
      </c>
      <c r="I112" s="13"/>
    </row>
    <row r="113" spans="1:9" ht="15.6" x14ac:dyDescent="0.3">
      <c r="A113" s="13"/>
      <c r="B113" s="13"/>
      <c r="C113" s="13"/>
      <c r="D113" s="13"/>
      <c r="E113" s="13"/>
      <c r="F113" s="13"/>
      <c r="G113" s="13"/>
      <c r="H113" s="13" t="str">
        <f t="shared" si="3"/>
        <v/>
      </c>
      <c r="I113" s="13"/>
    </row>
    <row r="114" spans="1:9" ht="15.6" x14ac:dyDescent="0.3">
      <c r="A114" s="13"/>
      <c r="B114" s="13"/>
      <c r="C114" s="13"/>
      <c r="D114" s="13"/>
      <c r="E114" s="13"/>
      <c r="F114" s="13"/>
      <c r="G114" s="13"/>
      <c r="H114" s="13" t="str">
        <f t="shared" si="3"/>
        <v/>
      </c>
      <c r="I114" s="13"/>
    </row>
    <row r="115" spans="1:9" ht="15.6" x14ac:dyDescent="0.3">
      <c r="A115" s="13"/>
      <c r="B115" s="13"/>
      <c r="C115" s="13"/>
      <c r="D115" s="13"/>
      <c r="E115" s="13"/>
      <c r="F115" s="13"/>
      <c r="G115" s="13"/>
      <c r="H115" s="13" t="str">
        <f t="shared" si="3"/>
        <v/>
      </c>
      <c r="I115" s="13"/>
    </row>
    <row r="116" spans="1:9" ht="15.6" x14ac:dyDescent="0.3">
      <c r="A116" s="13"/>
      <c r="B116" s="13"/>
      <c r="C116" s="13"/>
      <c r="D116" s="13"/>
      <c r="E116" s="13"/>
      <c r="F116" s="13"/>
      <c r="G116" s="13"/>
      <c r="H116" s="13" t="str">
        <f t="shared" si="3"/>
        <v/>
      </c>
      <c r="I116" s="13"/>
    </row>
    <row r="117" spans="1:9" ht="15.6" x14ac:dyDescent="0.3">
      <c r="A117" s="13"/>
      <c r="B117" s="13"/>
      <c r="C117" s="13"/>
      <c r="D117" s="13"/>
      <c r="E117" s="13"/>
      <c r="F117" s="13"/>
      <c r="G117" s="13"/>
      <c r="H117" s="13" t="str">
        <f t="shared" si="3"/>
        <v/>
      </c>
      <c r="I117" s="13"/>
    </row>
    <row r="118" spans="1:9" ht="15.6" x14ac:dyDescent="0.3">
      <c r="A118" s="13"/>
      <c r="B118" s="13"/>
      <c r="C118" s="13"/>
      <c r="D118" s="13"/>
      <c r="E118" s="13"/>
      <c r="F118" s="13"/>
      <c r="G118" s="13"/>
      <c r="H118" s="13" t="str">
        <f t="shared" si="3"/>
        <v/>
      </c>
      <c r="I118" s="13"/>
    </row>
    <row r="119" spans="1:9" ht="15.6" x14ac:dyDescent="0.3">
      <c r="A119" s="13"/>
      <c r="B119" s="13"/>
      <c r="C119" s="13"/>
      <c r="D119" s="13"/>
      <c r="E119" s="13"/>
      <c r="F119" s="13"/>
      <c r="G119" s="13"/>
      <c r="H119" s="13" t="str">
        <f t="shared" si="3"/>
        <v/>
      </c>
      <c r="I119" s="13"/>
    </row>
    <row r="120" spans="1:9" ht="15.6" x14ac:dyDescent="0.3">
      <c r="A120" s="13"/>
      <c r="B120" s="13"/>
      <c r="C120" s="13"/>
      <c r="D120" s="13"/>
      <c r="E120" s="13"/>
      <c r="F120" s="13"/>
      <c r="G120" s="13"/>
      <c r="H120" s="13" t="str">
        <f t="shared" si="3"/>
        <v/>
      </c>
      <c r="I120" s="13"/>
    </row>
    <row r="121" spans="1:9" ht="15.6" x14ac:dyDescent="0.3">
      <c r="A121" s="13"/>
      <c r="B121" s="13"/>
      <c r="C121" s="13"/>
      <c r="D121" s="13"/>
      <c r="E121" s="13"/>
      <c r="F121" s="13"/>
      <c r="G121" s="13"/>
      <c r="H121" s="13" t="str">
        <f t="shared" si="3"/>
        <v/>
      </c>
      <c r="I121" s="13"/>
    </row>
    <row r="122" spans="1:9" ht="15.6" x14ac:dyDescent="0.3">
      <c r="A122" s="13"/>
      <c r="B122" s="13"/>
      <c r="C122" s="13"/>
      <c r="D122" s="13"/>
      <c r="E122" s="13"/>
      <c r="F122" s="13"/>
      <c r="G122" s="13"/>
      <c r="H122" s="13" t="str">
        <f t="shared" si="3"/>
        <v/>
      </c>
      <c r="I122" s="13"/>
    </row>
  </sheetData>
  <conditionalFormatting sqref="A2:I122">
    <cfRule type="expression" dxfId="25" priority="1">
      <formula>$E2="G-Sklad"</formula>
    </cfRule>
    <cfRule type="expression" dxfId="24" priority="2">
      <formula>$E2="L-Sklad"</formula>
    </cfRule>
    <cfRule type="expression" dxfId="23" priority="3">
      <formula>$E2="N-Sklad"</formula>
    </cfRule>
    <cfRule type="expression" dxfId="22" priority="4">
      <formula>$E2="E-Sklad"</formula>
    </cfRule>
    <cfRule type="expression" dxfId="21" priority="5">
      <formula>$E2="J-Sklad"</formula>
    </cfRule>
    <cfRule type="expression" dxfId="20" priority="6">
      <formula>$E2="S-Sklad"</formula>
    </cfRule>
    <cfRule type="expression" dxfId="19" priority="7">
      <formula>$E2="R-Sklad"</formula>
    </cfRule>
    <cfRule type="expression" dxfId="18" priority="8">
      <formula>$E2="Chybne"</formula>
    </cfRule>
    <cfRule type="expression" dxfId="17" priority="9">
      <formula>$E2="X-Uschovna"</formula>
    </cfRule>
    <cfRule type="expression" dxfId="16" priority="10">
      <formula>$E2="Y-Uschovna"</formula>
    </cfRule>
    <cfRule type="expression" dxfId="15" priority="11">
      <formula>$E2="H-Uschovna"</formula>
    </cfRule>
    <cfRule type="expression" dxfId="14" priority="12">
      <formula>$E2="Akcia PD"</formula>
    </cfRule>
    <cfRule type="expression" dxfId="13" priority="13">
      <formula>$E2="F-Sklad"</formula>
    </cfRule>
    <cfRule type="expression" dxfId="12" priority="14">
      <formula>$E2="P-Sklad"</formula>
    </cfRule>
    <cfRule type="expression" dxfId="11" priority="15">
      <formula>$E2="O-Sklad"</formula>
    </cfRule>
    <cfRule type="expression" dxfId="10" priority="16">
      <formula>$E2="U-Sklad"</formula>
    </cfRule>
    <cfRule type="expression" dxfId="9" priority="17">
      <formula>$E2="Z-Sklad"</formula>
    </cfRule>
    <cfRule type="expression" dxfId="8" priority="18">
      <formula>$E2="K-Sklad"</formula>
    </cfRule>
    <cfRule type="expression" dxfId="7" priority="19">
      <formula>$E2="Info"</formula>
    </cfRule>
    <cfRule type="expression" dxfId="6" priority="20">
      <formula>$E2="B-Sklad"</formula>
    </cfRule>
    <cfRule type="expression" dxfId="5" priority="21">
      <formula>$E2="T-Sklad"</formula>
    </cfRule>
    <cfRule type="expression" dxfId="4" priority="22">
      <formula>$E2="W-Sklad"</formula>
    </cfRule>
    <cfRule type="expression" dxfId="3" priority="23">
      <formula>$E2="V-Sklad"</formula>
    </cfRule>
    <cfRule type="expression" dxfId="2" priority="24">
      <formula>$E2="D-Sklad"</formula>
    </cfRule>
    <cfRule type="expression" dxfId="1" priority="25">
      <formula>$E2="Q-Sklad"</formula>
    </cfRule>
    <cfRule type="expression" dxfId="0" priority="26">
      <formula>$E2="M-Sklad"</formula>
    </cfRule>
  </conditionalFormatting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Elektronika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Xervon Xervon</dc:creator>
  <cp:lastModifiedBy>Xervon Xervon</cp:lastModifiedBy>
  <dcterms:created xsi:type="dcterms:W3CDTF">2015-06-05T18:19:34Z</dcterms:created>
  <dcterms:modified xsi:type="dcterms:W3CDTF">2024-09-05T10:01:14Z</dcterms:modified>
</cp:coreProperties>
</file>